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93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'Hoja1'!$A$1:$AT$61</definedName>
    <definedName name="OLE_LINK1" localSheetId="0">'Hoja1'!#REF!</definedName>
  </definedNames>
  <calcPr fullCalcOnLoad="1"/>
</workbook>
</file>

<file path=xl/sharedStrings.xml><?xml version="1.0" encoding="utf-8"?>
<sst xmlns="http://schemas.openxmlformats.org/spreadsheetml/2006/main" count="105" uniqueCount="98">
  <si>
    <t>Nom</t>
  </si>
  <si>
    <t>Adreça</t>
  </si>
  <si>
    <t>Població</t>
  </si>
  <si>
    <t>Telèfon</t>
  </si>
  <si>
    <t>e.mail</t>
  </si>
  <si>
    <t>Vorname</t>
  </si>
  <si>
    <t>Stadt</t>
  </si>
  <si>
    <t>Staat</t>
  </si>
  <si>
    <t>Telefon</t>
  </si>
  <si>
    <t>E-Mail</t>
  </si>
  <si>
    <t>Prénom</t>
  </si>
  <si>
    <t>Code Postal</t>
  </si>
  <si>
    <t>Ville</t>
  </si>
  <si>
    <t>Etat</t>
  </si>
  <si>
    <t>Tél.</t>
  </si>
  <si>
    <t>émail</t>
  </si>
  <si>
    <t>NOM</t>
  </si>
  <si>
    <t>NAME</t>
  </si>
  <si>
    <t>COGNOM</t>
  </si>
  <si>
    <t>Codi Postal</t>
  </si>
  <si>
    <t>Postleitzal</t>
  </si>
  <si>
    <t>País</t>
  </si>
  <si>
    <t>T</t>
  </si>
  <si>
    <t>M</t>
  </si>
  <si>
    <t>Hora d'arribada</t>
  </si>
  <si>
    <t>Uhrzeit ca.</t>
  </si>
  <si>
    <t>Heure arrivée</t>
  </si>
  <si>
    <t>Sortida el</t>
  </si>
  <si>
    <t>Abreise am</t>
  </si>
  <si>
    <t>Départ le</t>
  </si>
  <si>
    <t>Anzahl Nachte</t>
  </si>
  <si>
    <t>Preu per nit</t>
  </si>
  <si>
    <t>Preu Total</t>
  </si>
  <si>
    <t>Gesamtkosten</t>
  </si>
  <si>
    <t>Prix Total</t>
  </si>
  <si>
    <t>Doppelzimmer</t>
  </si>
  <si>
    <t>Chambre Double</t>
  </si>
  <si>
    <t>Einzelzimmer</t>
  </si>
  <si>
    <r>
      <t xml:space="preserve">Habitació doble compartida amb:    </t>
    </r>
    <r>
      <rPr>
        <sz val="9"/>
        <color indexed="8"/>
        <rFont val="Arial Narrow"/>
        <family val="2"/>
      </rPr>
      <t>Doppelzimmer gemeinsam mit:   En chambre double avec:</t>
    </r>
  </si>
  <si>
    <t>AQUESTA RESERVA S'HA D'ENVIAR DIRECTAMENT A:</t>
  </si>
  <si>
    <t>Bitte diese Bestellung direkt an das:   Cette reservation est a envoyer directement à:</t>
  </si>
  <si>
    <t>Posar l'hora com 14:</t>
  </si>
  <si>
    <r>
      <rPr>
        <b/>
        <sz val="11"/>
        <color indexed="8"/>
        <rFont val="Calibri"/>
        <family val="2"/>
      </rPr>
      <t>RESERVA D'HOTEL</t>
    </r>
    <r>
      <rPr>
        <sz val="11"/>
        <color theme="1"/>
        <rFont val="Calibri"/>
        <family val="2"/>
      </rPr>
      <t xml:space="preserve"> - Hotelreservierung - Réservation d'Hôtel</t>
    </r>
  </si>
  <si>
    <t>Arribada el</t>
  </si>
  <si>
    <t>Anreise am</t>
  </si>
  <si>
    <t>Arrivée le</t>
  </si>
  <si>
    <t>Rue</t>
  </si>
  <si>
    <t>ES</t>
  </si>
  <si>
    <r>
      <t>Straß</t>
    </r>
    <r>
      <rPr>
        <sz val="8"/>
        <color indexed="8"/>
        <rFont val="Arial Narrow"/>
        <family val="2"/>
      </rPr>
      <t>e</t>
    </r>
  </si>
  <si>
    <t>Us enviarem una confirmació quan rebem la vostra reserva.</t>
  </si>
  <si>
    <t>Wir werden Ihnen eine Bestätigung schicken, wenn wir Ihre Buchung.</t>
  </si>
  <si>
    <t>Nous vous ferons parvenir une confirmation lorsque nous recevons votre réservation.</t>
  </si>
  <si>
    <t>hh-mm</t>
  </si>
  <si>
    <t xml:space="preserve"> </t>
  </si>
  <si>
    <t>DETALLS DE LA TARJETA DE CRÈDIT DE GARANTIA:</t>
  </si>
  <si>
    <t>Tarjeta:</t>
  </si>
  <si>
    <t>AMEX</t>
  </si>
  <si>
    <t>EC-MC</t>
  </si>
  <si>
    <t>VISA</t>
  </si>
  <si>
    <t>Número:</t>
  </si>
  <si>
    <t>Caduca:</t>
  </si>
  <si>
    <t>/</t>
  </si>
  <si>
    <t>Nom del titular:</t>
  </si>
  <si>
    <t>69. MOROP Kongress 2022</t>
  </si>
  <si>
    <t>Budapest</t>
  </si>
  <si>
    <r>
      <rPr>
        <b/>
        <sz val="11"/>
        <color indexed="8"/>
        <rFont val="Calibri"/>
        <family val="2"/>
      </rPr>
      <t>DATA LÍMIT INSCRIPCIONS</t>
    </r>
    <r>
      <rPr>
        <sz val="11"/>
        <color theme="1"/>
        <rFont val="Calibri"/>
        <family val="2"/>
      </rPr>
      <t xml:space="preserve"> - Anmeldeschluss - Date Limite Inscriptions   </t>
    </r>
    <r>
      <rPr>
        <b/>
        <sz val="11"/>
        <color indexed="10"/>
        <rFont val="Calibri"/>
        <family val="2"/>
      </rPr>
      <t xml:space="preserve"> 31 DE JULIOL DE 2022</t>
    </r>
  </si>
  <si>
    <t>Code "MOROP 2022"</t>
  </si>
  <si>
    <t xml:space="preserve">Benczur-Strasse 35    H-1068 BUDAPEST   Tel.-Nr.  +36 1 479 56 50 </t>
  </si>
  <si>
    <r>
      <rPr>
        <b/>
        <sz val="16"/>
        <color indexed="10"/>
        <rFont val="Calibri"/>
        <family val="2"/>
      </rPr>
      <t xml:space="preserve">enviar inscripció a:   </t>
    </r>
    <r>
      <rPr>
        <u val="single"/>
        <sz val="16"/>
        <color indexed="12"/>
        <rFont val="Calibri"/>
        <family val="2"/>
      </rPr>
      <t>info@hotelbenczur.hu</t>
    </r>
  </si>
  <si>
    <r>
      <t xml:space="preserve">El preu inclou el desdejuni i la taxa   - </t>
    </r>
    <r>
      <rPr>
        <i/>
        <sz val="10"/>
        <color indexed="8"/>
        <rFont val="Calibri"/>
        <family val="2"/>
      </rPr>
      <t>Preise inklusive Fruhstuck + Kurtaxe - Prix avec petit-déjeuner et taxe</t>
    </r>
  </si>
  <si>
    <t>70.-€</t>
  </si>
  <si>
    <t>61,-€</t>
  </si>
  <si>
    <t>Individual EZ</t>
  </si>
  <si>
    <t>Doble  DZ</t>
  </si>
  <si>
    <t>81.-€</t>
  </si>
  <si>
    <t>90,-€</t>
  </si>
  <si>
    <t>Ch. Individuelle</t>
  </si>
  <si>
    <t>Nombre nits</t>
  </si>
  <si>
    <t>Nombre nuits</t>
  </si>
  <si>
    <t>Benczur.Strasse 35</t>
  </si>
  <si>
    <t>H-1068 Budapest</t>
  </si>
  <si>
    <t>Tel. +36 1 479 56 50</t>
  </si>
  <si>
    <t>Adreça/Adresse</t>
  </si>
  <si>
    <t>Hotel / Hôtel ***</t>
  </si>
  <si>
    <t>www.hotelbenczur,hu</t>
  </si>
  <si>
    <t>info@hotelbenczur.hu</t>
  </si>
  <si>
    <t>Internet</t>
  </si>
  <si>
    <r>
      <t xml:space="preserve">HOTEL BENCZUR - </t>
    </r>
    <r>
      <rPr>
        <b/>
        <sz val="10"/>
        <color indexed="10"/>
        <rFont val="Arial Narrow"/>
        <family val="2"/>
      </rPr>
      <t>A</t>
    </r>
  </si>
  <si>
    <r>
      <t xml:space="preserve">HOTEL BENCZUR - </t>
    </r>
    <r>
      <rPr>
        <b/>
        <sz val="10"/>
        <color indexed="10"/>
        <rFont val="Arial Narrow"/>
        <family val="2"/>
      </rPr>
      <t>B</t>
    </r>
  </si>
  <si>
    <t>Posar "1" on es vulgui</t>
  </si>
  <si>
    <t>Posar la data com 02-09-22</t>
  </si>
  <si>
    <r>
      <rPr>
        <b/>
        <sz val="11"/>
        <color indexed="8"/>
        <rFont val="Calibri"/>
        <family val="2"/>
      </rPr>
      <t>Demano una plaça de parking a l'hotel</t>
    </r>
    <r>
      <rPr>
        <sz val="11"/>
        <color theme="1"/>
        <rFont val="Calibri"/>
        <family val="2"/>
      </rPr>
      <t>/</t>
    </r>
    <r>
      <rPr>
        <sz val="8"/>
        <color indexed="8"/>
        <rFont val="Arial Narrow"/>
        <family val="2"/>
      </rPr>
      <t>Ich bitte ein Parkplatz bei Hotel/Je demande une place de parking à l'hôtel</t>
    </r>
  </si>
  <si>
    <r>
      <t xml:space="preserve">HOTEL BENCZUR    ***     </t>
    </r>
    <r>
      <rPr>
        <sz val="12"/>
        <color indexed="8"/>
        <rFont val="Calibri"/>
        <family val="2"/>
      </rPr>
      <t>https://www.hotelbenczur.hu</t>
    </r>
  </si>
  <si>
    <t>Els canvis o eventuals anul·lacions s'han de fer directament a l'hotel. En cas d'anul·lació, l'hotel te dret a</t>
  </si>
  <si>
    <r>
      <t xml:space="preserve">cobrar-vos una taxa. </t>
    </r>
    <r>
      <rPr>
        <sz val="10"/>
        <color indexed="8"/>
        <rFont val="Arial Narrow"/>
        <family val="2"/>
      </rPr>
      <t>Allfällige Änderungen oder Annullierungen Ihrerseits müssen umgehend gemeldet werden. Bei Annullierungen</t>
    </r>
  </si>
  <si>
    <t>ist das Hotel berechtigt. Stornierungsgebühren einzufordern.  Des changements éventuels ou annulations doivent être annoncés direc-</t>
  </si>
  <si>
    <t>tement. En cas d'annulation, l'hôtel est en droit de vous facturer une taxe.</t>
  </si>
  <si>
    <t>dd/mm/aa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</si>
</sst>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h:mm;@"/>
    <numFmt numFmtId="178" formatCode="#,##0.00\ [$€-403]"/>
    <numFmt numFmtId="179" formatCode="#,##0.00\ &quot;€&quot;"/>
    <numFmt numFmtId="180" formatCode="[$-403]dddd\,\ d\ mmmm\ &quot;de&quot;\ yyyy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u val="single"/>
      <sz val="16"/>
      <color indexed="12"/>
      <name val="Calibri"/>
      <family val="2"/>
    </font>
    <font>
      <b/>
      <sz val="16"/>
      <color indexed="10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6"/>
      <color indexed="8"/>
      <name val="Arial Narrow"/>
      <family val="2"/>
    </font>
    <font>
      <sz val="10"/>
      <color indexed="8"/>
      <name val="Calibri"/>
      <family val="2"/>
    </font>
    <font>
      <sz val="11"/>
      <color indexed="8"/>
      <name val="Arial Narrow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sz val="7"/>
      <color indexed="8"/>
      <name val="Calibri"/>
      <family val="2"/>
    </font>
    <font>
      <sz val="16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10"/>
      <name val="Arial Narrow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Arial Narrow"/>
      <family val="2"/>
    </font>
    <font>
      <sz val="10"/>
      <color theme="1"/>
      <name val="Calibri"/>
      <family val="2"/>
    </font>
    <font>
      <sz val="11"/>
      <color theme="1"/>
      <name val="Arial Narrow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sz val="7"/>
      <color theme="1"/>
      <name val="Calibri"/>
      <family val="2"/>
    </font>
    <font>
      <b/>
      <sz val="8"/>
      <color theme="1"/>
      <name val="Arial Narrow"/>
      <family val="2"/>
    </font>
    <font>
      <sz val="16"/>
      <color theme="1"/>
      <name val="Calibri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sz val="14"/>
      <color rgb="FFFF0000"/>
      <name val="Arial Narrow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4"/>
      <color theme="1"/>
      <name val="Calibri"/>
      <family val="2"/>
    </font>
    <font>
      <b/>
      <sz val="10"/>
      <color theme="1"/>
      <name val="Arial Narrow"/>
      <family val="2"/>
    </font>
    <font>
      <sz val="8"/>
      <color theme="1"/>
      <name val="Calibri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u val="single"/>
      <sz val="16"/>
      <color theme="10"/>
      <name val="Calibri"/>
      <family val="2"/>
    </font>
    <font>
      <b/>
      <sz val="11"/>
      <color theme="1"/>
      <name val="Arial Narrow"/>
      <family val="2"/>
    </font>
    <font>
      <u val="single"/>
      <sz val="10"/>
      <color theme="10"/>
      <name val="Arial Narrow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59" fillId="0" borderId="8" applyNumberFormat="0" applyFill="0" applyAlignment="0" applyProtection="0"/>
    <xf numFmtId="0" fontId="71" fillId="0" borderId="9" applyNumberFormat="0" applyFill="0" applyAlignment="0" applyProtection="0"/>
  </cellStyleXfs>
  <cellXfs count="33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/>
      <protection/>
    </xf>
    <xf numFmtId="0" fontId="72" fillId="0" borderId="11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3" fillId="0" borderId="12" xfId="0" applyFont="1" applyBorder="1" applyAlignment="1" applyProtection="1">
      <alignment horizontal="center"/>
      <protection/>
    </xf>
    <xf numFmtId="0" fontId="72" fillId="0" borderId="0" xfId="0" applyFont="1" applyBorder="1" applyAlignment="1" applyProtection="1">
      <alignment horizontal="justify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73" fillId="0" borderId="12" xfId="0" applyFont="1" applyFill="1" applyBorder="1" applyAlignment="1" applyProtection="1">
      <alignment horizontal="center"/>
      <protection/>
    </xf>
    <xf numFmtId="0" fontId="74" fillId="0" borderId="12" xfId="0" applyFont="1" applyBorder="1" applyAlignment="1" applyProtection="1">
      <alignment horizontal="center" vertical="center"/>
      <protection/>
    </xf>
    <xf numFmtId="0" fontId="75" fillId="0" borderId="12" xfId="0" applyFont="1" applyFill="1" applyBorder="1" applyAlignment="1" applyProtection="1">
      <alignment horizontal="center"/>
      <protection/>
    </xf>
    <xf numFmtId="0" fontId="76" fillId="0" borderId="0" xfId="0" applyFont="1" applyFill="1" applyBorder="1" applyAlignment="1" applyProtection="1">
      <alignment horizontal="center"/>
      <protection/>
    </xf>
    <xf numFmtId="0" fontId="77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9" fontId="78" fillId="0" borderId="0" xfId="0" applyNumberFormat="1" applyFont="1" applyBorder="1" applyAlignment="1" applyProtection="1">
      <alignment horizontal="center" vertical="center"/>
      <protection/>
    </xf>
    <xf numFmtId="49" fontId="79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/>
      <protection/>
    </xf>
    <xf numFmtId="0" fontId="72" fillId="0" borderId="0" xfId="0" applyFont="1" applyAlignment="1">
      <alignment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80" fillId="0" borderId="0" xfId="0" applyFont="1" applyBorder="1" applyAlignment="1" applyProtection="1">
      <alignment/>
      <protection/>
    </xf>
    <xf numFmtId="0" fontId="7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2" fillId="0" borderId="0" xfId="0" applyFont="1" applyFill="1" applyBorder="1" applyAlignment="1" applyProtection="1">
      <alignment vertical="center"/>
      <protection/>
    </xf>
    <xf numFmtId="0" fontId="81" fillId="0" borderId="0" xfId="0" applyFont="1" applyFill="1" applyBorder="1" applyAlignment="1" applyProtection="1">
      <alignment vertical="center"/>
      <protection/>
    </xf>
    <xf numFmtId="49" fontId="71" fillId="0" borderId="0" xfId="0" applyNumberFormat="1" applyFont="1" applyFill="1" applyBorder="1" applyAlignment="1" applyProtection="1">
      <alignment vertical="center"/>
      <protection/>
    </xf>
    <xf numFmtId="0" fontId="71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2" fillId="0" borderId="0" xfId="0" applyFont="1" applyBorder="1" applyAlignment="1" applyProtection="1">
      <alignment horizontal="center" vertical="center"/>
      <protection/>
    </xf>
    <xf numFmtId="0" fontId="83" fillId="0" borderId="0" xfId="0" applyFont="1" applyBorder="1" applyAlignment="1" applyProtection="1">
      <alignment vertical="center"/>
      <protection/>
    </xf>
    <xf numFmtId="177" fontId="82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4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84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79" fillId="0" borderId="11" xfId="0" applyFont="1" applyBorder="1" applyAlignment="1" applyProtection="1">
      <alignment vertical="center"/>
      <protection/>
    </xf>
    <xf numFmtId="0" fontId="79" fillId="0" borderId="0" xfId="0" applyFont="1" applyAlignment="1" applyProtection="1">
      <alignment vertical="center"/>
      <protection/>
    </xf>
    <xf numFmtId="0" fontId="71" fillId="0" borderId="0" xfId="0" applyFont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79" fillId="0" borderId="0" xfId="0" applyFont="1" applyBorder="1" applyAlignment="1" applyProtection="1">
      <alignment vertical="center"/>
      <protection/>
    </xf>
    <xf numFmtId="0" fontId="71" fillId="0" borderId="0" xfId="0" applyFont="1" applyFill="1" applyBorder="1" applyAlignment="1" applyProtection="1">
      <alignment horizontal="center"/>
      <protection/>
    </xf>
    <xf numFmtId="0" fontId="71" fillId="0" borderId="0" xfId="0" applyFont="1" applyBorder="1" applyAlignment="1" applyProtection="1">
      <alignment horizontal="center"/>
      <protection/>
    </xf>
    <xf numFmtId="0" fontId="75" fillId="0" borderId="0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85" fillId="0" borderId="11" xfId="0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49" fontId="0" fillId="0" borderId="19" xfId="0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center" vertical="center"/>
      <protection locked="0"/>
    </xf>
    <xf numFmtId="49" fontId="0" fillId="32" borderId="2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1" xfId="0" applyBorder="1" applyAlignment="1" applyProtection="1">
      <alignment vertical="center"/>
      <protection/>
    </xf>
    <xf numFmtId="0" fontId="71" fillId="0" borderId="0" xfId="0" applyFont="1" applyAlignment="1" applyProtection="1">
      <alignment/>
      <protection/>
    </xf>
    <xf numFmtId="0" fontId="86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8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83" fillId="0" borderId="12" xfId="0" applyFont="1" applyBorder="1" applyAlignment="1" applyProtection="1">
      <alignment/>
      <protection/>
    </xf>
    <xf numFmtId="0" fontId="83" fillId="0" borderId="14" xfId="0" applyFont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178" fontId="88" fillId="0" borderId="11" xfId="0" applyNumberFormat="1" applyFont="1" applyBorder="1" applyAlignment="1" applyProtection="1">
      <alignment horizontal="center" vertical="center"/>
      <protection/>
    </xf>
    <xf numFmtId="178" fontId="88" fillId="0" borderId="17" xfId="0" applyNumberFormat="1" applyFont="1" applyBorder="1" applyAlignment="1" applyProtection="1">
      <alignment horizontal="center" vertical="center"/>
      <protection/>
    </xf>
    <xf numFmtId="178" fontId="88" fillId="0" borderId="16" xfId="0" applyNumberFormat="1" applyFont="1" applyBorder="1" applyAlignment="1" applyProtection="1">
      <alignment horizontal="center" vertical="center"/>
      <protection/>
    </xf>
    <xf numFmtId="178" fontId="88" fillId="0" borderId="21" xfId="0" applyNumberFormat="1" applyFont="1" applyBorder="1" applyAlignment="1" applyProtection="1">
      <alignment horizontal="center" vertical="center"/>
      <protection/>
    </xf>
    <xf numFmtId="178" fontId="88" fillId="0" borderId="12" xfId="0" applyNumberFormat="1" applyFont="1" applyBorder="1" applyAlignment="1" applyProtection="1">
      <alignment horizontal="center" vertical="center"/>
      <protection/>
    </xf>
    <xf numFmtId="178" fontId="88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88" fillId="0" borderId="11" xfId="0" applyFont="1" applyBorder="1" applyAlignment="1" applyProtection="1">
      <alignment horizontal="center" vertical="center"/>
      <protection/>
    </xf>
    <xf numFmtId="0" fontId="88" fillId="0" borderId="21" xfId="0" applyFont="1" applyBorder="1" applyAlignment="1" applyProtection="1">
      <alignment horizontal="center" vertical="center"/>
      <protection/>
    </xf>
    <xf numFmtId="0" fontId="88" fillId="0" borderId="1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88" fillId="0" borderId="12" xfId="0" applyFont="1" applyBorder="1" applyAlignment="1" applyProtection="1">
      <alignment horizontal="center" vertical="center"/>
      <protection/>
    </xf>
    <xf numFmtId="1" fontId="88" fillId="0" borderId="12" xfId="0" applyNumberFormat="1" applyFont="1" applyBorder="1" applyAlignment="1" applyProtection="1">
      <alignment horizontal="center" vertical="center"/>
      <protection/>
    </xf>
    <xf numFmtId="0" fontId="83" fillId="0" borderId="0" xfId="0" applyFont="1" applyFill="1" applyBorder="1" applyAlignment="1" applyProtection="1">
      <alignment vertical="center"/>
      <protection/>
    </xf>
    <xf numFmtId="0" fontId="89" fillId="0" borderId="11" xfId="0" applyFont="1" applyBorder="1" applyAlignment="1" applyProtection="1">
      <alignment/>
      <protection/>
    </xf>
    <xf numFmtId="0" fontId="89" fillId="0" borderId="15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78" fontId="88" fillId="0" borderId="0" xfId="0" applyNumberFormat="1" applyFont="1" applyBorder="1" applyAlignment="1" applyProtection="1">
      <alignment horizontal="center" vertical="center"/>
      <protection/>
    </xf>
    <xf numFmtId="178" fontId="88" fillId="0" borderId="22" xfId="0" applyNumberFormat="1" applyFont="1" applyBorder="1" applyAlignment="1" applyProtection="1">
      <alignment horizontal="center" vertical="center"/>
      <protection/>
    </xf>
    <xf numFmtId="178" fontId="88" fillId="0" borderId="19" xfId="0" applyNumberFormat="1" applyFont="1" applyBorder="1" applyAlignment="1" applyProtection="1">
      <alignment horizontal="center" vertical="center"/>
      <protection/>
    </xf>
    <xf numFmtId="178" fontId="88" fillId="0" borderId="10" xfId="0" applyNumberFormat="1" applyFont="1" applyBorder="1" applyAlignment="1" applyProtection="1">
      <alignment horizontal="center" vertical="center"/>
      <protection/>
    </xf>
    <xf numFmtId="178" fontId="88" fillId="0" borderId="22" xfId="0" applyNumberFormat="1" applyFont="1" applyFill="1" applyBorder="1" applyAlignment="1" applyProtection="1">
      <alignment horizontal="center" vertical="center"/>
      <protection/>
    </xf>
    <xf numFmtId="0" fontId="88" fillId="0" borderId="10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right"/>
      <protection/>
    </xf>
    <xf numFmtId="0" fontId="89" fillId="0" borderId="17" xfId="0" applyFont="1" applyFill="1" applyBorder="1" applyAlignment="1" applyProtection="1">
      <alignment/>
      <protection/>
    </xf>
    <xf numFmtId="0" fontId="89" fillId="0" borderId="11" xfId="0" applyFont="1" applyFill="1" applyBorder="1" applyAlignment="1" applyProtection="1">
      <alignment/>
      <protection/>
    </xf>
    <xf numFmtId="0" fontId="89" fillId="0" borderId="0" xfId="0" applyFont="1" applyBorder="1" applyAlignment="1" applyProtection="1">
      <alignment/>
      <protection/>
    </xf>
    <xf numFmtId="0" fontId="89" fillId="0" borderId="16" xfId="0" applyFont="1" applyBorder="1" applyAlignment="1" applyProtection="1">
      <alignment/>
      <protection/>
    </xf>
    <xf numFmtId="0" fontId="83" fillId="0" borderId="12" xfId="0" applyFont="1" applyFill="1" applyBorder="1" applyAlignment="1" applyProtection="1">
      <alignment/>
      <protection/>
    </xf>
    <xf numFmtId="0" fontId="89" fillId="0" borderId="0" xfId="0" applyFont="1" applyFill="1" applyBorder="1" applyAlignment="1" applyProtection="1">
      <alignment/>
      <protection/>
    </xf>
    <xf numFmtId="0" fontId="89" fillId="0" borderId="15" xfId="0" applyFont="1" applyFill="1" applyBorder="1" applyAlignment="1" applyProtection="1">
      <alignment vertical="center"/>
      <protection/>
    </xf>
    <xf numFmtId="0" fontId="83" fillId="0" borderId="14" xfId="0" applyFont="1" applyFill="1" applyBorder="1" applyAlignment="1" applyProtection="1">
      <alignment/>
      <protection/>
    </xf>
    <xf numFmtId="0" fontId="81" fillId="0" borderId="11" xfId="0" applyFont="1" applyFill="1" applyBorder="1" applyAlignment="1" applyProtection="1">
      <alignment horizontal="left" vertical="center"/>
      <protection/>
    </xf>
    <xf numFmtId="0" fontId="83" fillId="0" borderId="12" xfId="0" applyFont="1" applyFill="1" applyBorder="1" applyAlignment="1" applyProtection="1">
      <alignment horizontal="left"/>
      <protection/>
    </xf>
    <xf numFmtId="49" fontId="77" fillId="0" borderId="10" xfId="0" applyNumberFormat="1" applyFont="1" applyFill="1" applyBorder="1" applyAlignment="1" applyProtection="1">
      <alignment vertical="center"/>
      <protection/>
    </xf>
    <xf numFmtId="0" fontId="77" fillId="0" borderId="11" xfId="0" applyFont="1" applyFill="1" applyBorder="1" applyAlignment="1" applyProtection="1">
      <alignment vertical="center"/>
      <protection/>
    </xf>
    <xf numFmtId="49" fontId="77" fillId="0" borderId="21" xfId="0" applyNumberFormat="1" applyFont="1" applyFill="1" applyBorder="1" applyAlignment="1" applyProtection="1">
      <alignment vertical="center"/>
      <protection/>
    </xf>
    <xf numFmtId="0" fontId="77" fillId="0" borderId="12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8" fillId="0" borderId="19" xfId="0" applyFont="1" applyBorder="1" applyAlignment="1" applyProtection="1">
      <alignment horizontal="center" vertical="center"/>
      <protection/>
    </xf>
    <xf numFmtId="0" fontId="48" fillId="0" borderId="0" xfId="0" applyFont="1" applyAlignment="1">
      <alignment/>
    </xf>
    <xf numFmtId="0" fontId="14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178" fontId="48" fillId="0" borderId="0" xfId="0" applyNumberFormat="1" applyFont="1" applyAlignment="1">
      <alignment/>
    </xf>
    <xf numFmtId="0" fontId="0" fillId="0" borderId="23" xfId="0" applyBorder="1" applyAlignment="1" applyProtection="1">
      <alignment horizontal="left"/>
      <protection/>
    </xf>
    <xf numFmtId="0" fontId="0" fillId="32" borderId="24" xfId="0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left"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90" fillId="0" borderId="11" xfId="0" applyFont="1" applyBorder="1" applyAlignment="1" applyProtection="1">
      <alignment horizontal="right" vertical="center"/>
      <protection/>
    </xf>
    <xf numFmtId="1" fontId="88" fillId="0" borderId="10" xfId="0" applyNumberFormat="1" applyFont="1" applyFill="1" applyBorder="1" applyAlignment="1" applyProtection="1">
      <alignment horizontal="center" vertical="center"/>
      <protection/>
    </xf>
    <xf numFmtId="1" fontId="88" fillId="0" borderId="11" xfId="0" applyNumberFormat="1" applyFont="1" applyFill="1" applyBorder="1" applyAlignment="1" applyProtection="1">
      <alignment vertical="center"/>
      <protection/>
    </xf>
    <xf numFmtId="1" fontId="88" fillId="0" borderId="0" xfId="0" applyNumberFormat="1" applyFont="1" applyFill="1" applyBorder="1" applyAlignment="1" applyProtection="1">
      <alignment vertical="center"/>
      <protection/>
    </xf>
    <xf numFmtId="1" fontId="88" fillId="0" borderId="16" xfId="0" applyNumberFormat="1" applyFont="1" applyFill="1" applyBorder="1" applyAlignment="1" applyProtection="1">
      <alignment vertical="center"/>
      <protection/>
    </xf>
    <xf numFmtId="1" fontId="88" fillId="0" borderId="21" xfId="0" applyNumberFormat="1" applyFont="1" applyFill="1" applyBorder="1" applyAlignment="1" applyProtection="1">
      <alignment vertical="center"/>
      <protection/>
    </xf>
    <xf numFmtId="1" fontId="88" fillId="0" borderId="12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1" fillId="0" borderId="0" xfId="0" applyFont="1" applyFill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72" fillId="0" borderId="0" xfId="0" applyFont="1" applyAlignment="1" applyProtection="1">
      <alignment/>
      <protection/>
    </xf>
    <xf numFmtId="0" fontId="8" fillId="0" borderId="21" xfId="0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23" xfId="0" applyBorder="1" applyAlignment="1" applyProtection="1">
      <alignment horizontal="left"/>
      <protection/>
    </xf>
    <xf numFmtId="0" fontId="0" fillId="0" borderId="2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91" fillId="32" borderId="31" xfId="0" applyFont="1" applyFill="1" applyBorder="1" applyAlignment="1" applyProtection="1">
      <alignment/>
      <protection locked="0"/>
    </xf>
    <xf numFmtId="0" fontId="91" fillId="32" borderId="32" xfId="0" applyFont="1" applyFill="1" applyBorder="1" applyAlignment="1" applyProtection="1">
      <alignment/>
      <protection locked="0"/>
    </xf>
    <xf numFmtId="0" fontId="91" fillId="32" borderId="33" xfId="0" applyFont="1" applyFill="1" applyBorder="1" applyAlignment="1" applyProtection="1">
      <alignment/>
      <protection locked="0"/>
    </xf>
    <xf numFmtId="49" fontId="71" fillId="0" borderId="34" xfId="0" applyNumberFormat="1" applyFont="1" applyFill="1" applyBorder="1" applyAlignment="1" applyProtection="1">
      <alignment horizontal="left" vertical="center"/>
      <protection/>
    </xf>
    <xf numFmtId="0" fontId="71" fillId="0" borderId="23" xfId="0" applyFont="1" applyBorder="1" applyAlignment="1" applyProtection="1">
      <alignment horizontal="left"/>
      <protection/>
    </xf>
    <xf numFmtId="0" fontId="92" fillId="0" borderId="0" xfId="0" applyFont="1" applyFill="1" applyBorder="1" applyAlignment="1" applyProtection="1">
      <alignment horizontal="justify" vertical="center"/>
      <protection/>
    </xf>
    <xf numFmtId="0" fontId="92" fillId="0" borderId="0" xfId="0" applyFont="1" applyAlignment="1" applyProtection="1">
      <alignment vertical="center"/>
      <protection/>
    </xf>
    <xf numFmtId="0" fontId="92" fillId="0" borderId="0" xfId="0" applyFont="1" applyBorder="1" applyAlignment="1" applyProtection="1">
      <alignment horizontal="justify" vertical="center"/>
      <protection/>
    </xf>
    <xf numFmtId="0" fontId="92" fillId="0" borderId="0" xfId="0" applyFont="1" applyAlignment="1" applyProtection="1">
      <alignment/>
      <protection/>
    </xf>
    <xf numFmtId="0" fontId="93" fillId="0" borderId="0" xfId="0" applyFont="1" applyFill="1" applyBorder="1" applyAlignment="1" applyProtection="1">
      <alignment horizontal="justify" vertical="center"/>
      <protection/>
    </xf>
    <xf numFmtId="0" fontId="93" fillId="0" borderId="0" xfId="0" applyFont="1" applyAlignment="1" applyProtection="1">
      <alignment/>
      <protection/>
    </xf>
    <xf numFmtId="0" fontId="2" fillId="0" borderId="10" xfId="0" applyFont="1" applyFill="1" applyBorder="1" applyAlignment="1" applyProtection="1">
      <alignment vertical="center"/>
      <protection/>
    </xf>
    <xf numFmtId="0" fontId="71" fillId="0" borderId="11" xfId="0" applyFont="1" applyBorder="1" applyAlignment="1" applyProtection="1">
      <alignment vertical="center"/>
      <protection/>
    </xf>
    <xf numFmtId="0" fontId="71" fillId="0" borderId="15" xfId="0" applyFont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84" fillId="0" borderId="0" xfId="0" applyFont="1" applyAlignment="1" applyProtection="1">
      <alignment vertical="center"/>
      <protection/>
    </xf>
    <xf numFmtId="0" fontId="84" fillId="0" borderId="16" xfId="0" applyFont="1" applyBorder="1" applyAlignment="1" applyProtection="1">
      <alignment vertical="center"/>
      <protection/>
    </xf>
    <xf numFmtId="14" fontId="82" fillId="33" borderId="10" xfId="0" applyNumberFormat="1" applyFont="1" applyFill="1" applyBorder="1" applyAlignment="1" applyProtection="1">
      <alignment horizontal="center" vertical="center"/>
      <protection locked="0"/>
    </xf>
    <xf numFmtId="14" fontId="82" fillId="33" borderId="11" xfId="0" applyNumberFormat="1" applyFont="1" applyFill="1" applyBorder="1" applyAlignment="1" applyProtection="1">
      <alignment horizontal="center" vertical="center"/>
      <protection locked="0"/>
    </xf>
    <xf numFmtId="14" fontId="82" fillId="33" borderId="15" xfId="0" applyNumberFormat="1" applyFont="1" applyFill="1" applyBorder="1" applyAlignment="1" applyProtection="1">
      <alignment horizontal="center" vertical="center"/>
      <protection locked="0"/>
    </xf>
    <xf numFmtId="14" fontId="82" fillId="33" borderId="17" xfId="0" applyNumberFormat="1" applyFont="1" applyFill="1" applyBorder="1" applyAlignment="1" applyProtection="1">
      <alignment horizontal="center" vertical="center"/>
      <protection locked="0"/>
    </xf>
    <xf numFmtId="14" fontId="82" fillId="33" borderId="0" xfId="0" applyNumberFormat="1" applyFont="1" applyFill="1" applyAlignment="1" applyProtection="1">
      <alignment horizontal="center" vertical="center"/>
      <protection locked="0"/>
    </xf>
    <xf numFmtId="14" fontId="82" fillId="33" borderId="16" xfId="0" applyNumberFormat="1" applyFont="1" applyFill="1" applyBorder="1" applyAlignment="1" applyProtection="1">
      <alignment horizontal="center" vertical="center"/>
      <protection locked="0"/>
    </xf>
    <xf numFmtId="14" fontId="82" fillId="33" borderId="21" xfId="0" applyNumberFormat="1" applyFont="1" applyFill="1" applyBorder="1" applyAlignment="1" applyProtection="1">
      <alignment horizontal="center" vertical="center"/>
      <protection locked="0"/>
    </xf>
    <xf numFmtId="14" fontId="82" fillId="33" borderId="12" xfId="0" applyNumberFormat="1" applyFont="1" applyFill="1" applyBorder="1" applyAlignment="1" applyProtection="1">
      <alignment horizontal="center" vertical="center"/>
      <protection locked="0"/>
    </xf>
    <xf numFmtId="14" fontId="82" fillId="33" borderId="14" xfId="0" applyNumberFormat="1" applyFont="1" applyFill="1" applyBorder="1" applyAlignment="1" applyProtection="1">
      <alignment horizontal="center" vertical="center"/>
      <protection locked="0"/>
    </xf>
    <xf numFmtId="0" fontId="89" fillId="0" borderId="10" xfId="0" applyFont="1" applyFill="1" applyBorder="1" applyAlignment="1" applyProtection="1">
      <alignment vertical="center"/>
      <protection/>
    </xf>
    <xf numFmtId="0" fontId="89" fillId="0" borderId="11" xfId="0" applyFont="1" applyBorder="1" applyAlignment="1" applyProtection="1">
      <alignment vertical="center"/>
      <protection/>
    </xf>
    <xf numFmtId="0" fontId="89" fillId="0" borderId="15" xfId="0" applyFont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72" fillId="0" borderId="18" xfId="0" applyFont="1" applyFill="1" applyBorder="1" applyAlignment="1" applyProtection="1">
      <alignment horizontal="center"/>
      <protection/>
    </xf>
    <xf numFmtId="0" fontId="72" fillId="0" borderId="19" xfId="0" applyFont="1" applyBorder="1" applyAlignment="1" applyProtection="1">
      <alignment horizontal="center"/>
      <protection/>
    </xf>
    <xf numFmtId="0" fontId="72" fillId="0" borderId="22" xfId="0" applyFont="1" applyBorder="1" applyAlignment="1" applyProtection="1">
      <alignment horizontal="center"/>
      <protection/>
    </xf>
    <xf numFmtId="177" fontId="82" fillId="33" borderId="10" xfId="0" applyNumberFormat="1" applyFont="1" applyFill="1" applyBorder="1" applyAlignment="1" applyProtection="1">
      <alignment horizontal="center" vertical="center"/>
      <protection locked="0"/>
    </xf>
    <xf numFmtId="177" fontId="82" fillId="33" borderId="11" xfId="0" applyNumberFormat="1" applyFont="1" applyFill="1" applyBorder="1" applyAlignment="1" applyProtection="1">
      <alignment horizontal="center" vertical="center"/>
      <protection locked="0"/>
    </xf>
    <xf numFmtId="177" fontId="82" fillId="33" borderId="15" xfId="0" applyNumberFormat="1" applyFont="1" applyFill="1" applyBorder="1" applyAlignment="1" applyProtection="1">
      <alignment horizontal="center" vertical="center"/>
      <protection locked="0"/>
    </xf>
    <xf numFmtId="177" fontId="82" fillId="33" borderId="17" xfId="0" applyNumberFormat="1" applyFont="1" applyFill="1" applyBorder="1" applyAlignment="1" applyProtection="1">
      <alignment horizontal="center" vertical="center"/>
      <protection locked="0"/>
    </xf>
    <xf numFmtId="177" fontId="82" fillId="33" borderId="0" xfId="0" applyNumberFormat="1" applyFont="1" applyFill="1" applyAlignment="1" applyProtection="1">
      <alignment horizontal="center" vertical="center"/>
      <protection locked="0"/>
    </xf>
    <xf numFmtId="177" fontId="82" fillId="33" borderId="16" xfId="0" applyNumberFormat="1" applyFont="1" applyFill="1" applyBorder="1" applyAlignment="1" applyProtection="1">
      <alignment horizontal="center" vertical="center"/>
      <protection locked="0"/>
    </xf>
    <xf numFmtId="177" fontId="82" fillId="33" borderId="21" xfId="0" applyNumberFormat="1" applyFont="1" applyFill="1" applyBorder="1" applyAlignment="1" applyProtection="1">
      <alignment horizontal="center" vertical="center"/>
      <protection locked="0"/>
    </xf>
    <xf numFmtId="177" fontId="82" fillId="33" borderId="12" xfId="0" applyNumberFormat="1" applyFont="1" applyFill="1" applyBorder="1" applyAlignment="1" applyProtection="1">
      <alignment horizontal="center" vertical="center"/>
      <protection locked="0"/>
    </xf>
    <xf numFmtId="177" fontId="82" fillId="33" borderId="14" xfId="0" applyNumberFormat="1" applyFont="1" applyFill="1" applyBorder="1" applyAlignment="1" applyProtection="1">
      <alignment horizontal="center" vertical="center"/>
      <protection locked="0"/>
    </xf>
    <xf numFmtId="0" fontId="76" fillId="0" borderId="11" xfId="0" applyFont="1" applyBorder="1" applyAlignment="1" applyProtection="1">
      <alignment/>
      <protection/>
    </xf>
    <xf numFmtId="0" fontId="76" fillId="0" borderId="15" xfId="0" applyFont="1" applyBorder="1" applyAlignment="1" applyProtection="1">
      <alignment/>
      <protection/>
    </xf>
    <xf numFmtId="0" fontId="83" fillId="0" borderId="17" xfId="0" applyFont="1" applyFill="1" applyBorder="1" applyAlignment="1" applyProtection="1">
      <alignment vertical="center"/>
      <protection/>
    </xf>
    <xf numFmtId="0" fontId="83" fillId="0" borderId="0" xfId="0" applyFont="1" applyAlignment="1" applyProtection="1">
      <alignment vertical="center"/>
      <protection/>
    </xf>
    <xf numFmtId="0" fontId="83" fillId="0" borderId="16" xfId="0" applyFont="1" applyBorder="1" applyAlignment="1" applyProtection="1">
      <alignment vertical="center"/>
      <protection/>
    </xf>
    <xf numFmtId="0" fontId="83" fillId="0" borderId="21" xfId="0" applyFont="1" applyFill="1" applyBorder="1" applyAlignment="1" applyProtection="1">
      <alignment vertical="center"/>
      <protection/>
    </xf>
    <xf numFmtId="0" fontId="83" fillId="0" borderId="12" xfId="0" applyFont="1" applyBorder="1" applyAlignment="1" applyProtection="1">
      <alignment vertical="center"/>
      <protection/>
    </xf>
    <xf numFmtId="0" fontId="83" fillId="0" borderId="14" xfId="0" applyFont="1" applyBorder="1" applyAlignment="1" applyProtection="1">
      <alignment vertical="center"/>
      <protection/>
    </xf>
    <xf numFmtId="49" fontId="0" fillId="33" borderId="17" xfId="0" applyNumberFormat="1" applyFill="1" applyBorder="1" applyAlignment="1" applyProtection="1">
      <alignment horizontal="left"/>
      <protection locked="0"/>
    </xf>
    <xf numFmtId="49" fontId="0" fillId="33" borderId="0" xfId="0" applyNumberFormat="1" applyFill="1" applyBorder="1" applyAlignment="1" applyProtection="1">
      <alignment/>
      <protection locked="0"/>
    </xf>
    <xf numFmtId="49" fontId="0" fillId="33" borderId="12" xfId="0" applyNumberFormat="1" applyFill="1" applyBorder="1" applyAlignment="1" applyProtection="1">
      <alignment/>
      <protection locked="0"/>
    </xf>
    <xf numFmtId="49" fontId="0" fillId="33" borderId="14" xfId="0" applyNumberFormat="1" applyFill="1" applyBorder="1" applyAlignment="1" applyProtection="1">
      <alignment/>
      <protection locked="0"/>
    </xf>
    <xf numFmtId="49" fontId="61" fillId="33" borderId="18" xfId="45" applyNumberFormat="1" applyFill="1" applyBorder="1" applyAlignment="1" applyProtection="1">
      <alignment/>
      <protection locked="0"/>
    </xf>
    <xf numFmtId="49" fontId="0" fillId="33" borderId="19" xfId="0" applyNumberFormat="1" applyFont="1" applyFill="1" applyBorder="1" applyAlignment="1" applyProtection="1">
      <alignment/>
      <protection locked="0"/>
    </xf>
    <xf numFmtId="49" fontId="0" fillId="33" borderId="19" xfId="0" applyNumberFormat="1" applyFill="1" applyBorder="1" applyAlignment="1" applyProtection="1">
      <alignment/>
      <protection locked="0"/>
    </xf>
    <xf numFmtId="49" fontId="0" fillId="33" borderId="22" xfId="0" applyNumberFormat="1" applyFill="1" applyBorder="1" applyAlignment="1" applyProtection="1">
      <alignment/>
      <protection locked="0"/>
    </xf>
    <xf numFmtId="49" fontId="71" fillId="0" borderId="18" xfId="0" applyNumberFormat="1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72" fillId="0" borderId="18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49" fontId="1" fillId="33" borderId="18" xfId="0" applyNumberFormat="1" applyFont="1" applyFill="1" applyBorder="1" applyAlignment="1" applyProtection="1">
      <alignment horizontal="left" vertical="center"/>
      <protection locked="0"/>
    </xf>
    <xf numFmtId="49" fontId="0" fillId="33" borderId="19" xfId="0" applyNumberFormat="1" applyFont="1" applyFill="1" applyBorder="1" applyAlignment="1" applyProtection="1">
      <alignment horizontal="left" vertical="center"/>
      <protection locked="0"/>
    </xf>
    <xf numFmtId="49" fontId="0" fillId="33" borderId="19" xfId="0" applyNumberFormat="1" applyFill="1" applyBorder="1" applyAlignment="1" applyProtection="1">
      <alignment vertical="center"/>
      <protection locked="0"/>
    </xf>
    <xf numFmtId="49" fontId="0" fillId="33" borderId="22" xfId="0" applyNumberForma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71" fillId="0" borderId="16" xfId="0" applyFont="1" applyBorder="1" applyAlignment="1" applyProtection="1">
      <alignment vertical="center"/>
      <protection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1" xfId="0" applyNumberFormat="1" applyFill="1" applyBorder="1" applyAlignment="1" applyProtection="1">
      <alignment/>
      <protection locked="0"/>
    </xf>
    <xf numFmtId="49" fontId="0" fillId="33" borderId="16" xfId="0" applyNumberFormat="1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71" fillId="0" borderId="12" xfId="0" applyFont="1" applyBorder="1" applyAlignment="1" applyProtection="1">
      <alignment vertical="center"/>
      <protection/>
    </xf>
    <xf numFmtId="0" fontId="71" fillId="0" borderId="14" xfId="0" applyFont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76" fillId="0" borderId="11" xfId="0" applyFont="1" applyBorder="1" applyAlignment="1" applyProtection="1">
      <alignment vertical="center"/>
      <protection/>
    </xf>
    <xf numFmtId="0" fontId="76" fillId="0" borderId="15" xfId="0" applyFont="1" applyBorder="1" applyAlignment="1" applyProtection="1">
      <alignment vertical="center"/>
      <protection/>
    </xf>
    <xf numFmtId="0" fontId="71" fillId="0" borderId="21" xfId="0" applyFont="1" applyBorder="1" applyAlignment="1" applyProtection="1">
      <alignment horizontal="center" vertical="center"/>
      <protection/>
    </xf>
    <xf numFmtId="0" fontId="71" fillId="0" borderId="12" xfId="0" applyFont="1" applyBorder="1" applyAlignment="1" applyProtection="1">
      <alignment horizontal="center" vertical="center"/>
      <protection/>
    </xf>
    <xf numFmtId="0" fontId="71" fillId="0" borderId="14" xfId="0" applyFont="1" applyBorder="1" applyAlignment="1" applyProtection="1">
      <alignment horizontal="center" vertical="center"/>
      <protection/>
    </xf>
    <xf numFmtId="49" fontId="1" fillId="33" borderId="18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49" fontId="0" fillId="33" borderId="18" xfId="0" applyNumberFormat="1" applyFill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94" fillId="0" borderId="0" xfId="0" applyNumberFormat="1" applyFont="1" applyFill="1" applyBorder="1" applyAlignment="1" applyProtection="1">
      <alignment horizontal="center" vertical="center"/>
      <protection/>
    </xf>
    <xf numFmtId="0" fontId="94" fillId="0" borderId="0" xfId="0" applyFont="1" applyAlignment="1" applyProtection="1">
      <alignment horizontal="center"/>
      <protection/>
    </xf>
    <xf numFmtId="0" fontId="95" fillId="33" borderId="10" xfId="45" applyFont="1" applyFill="1" applyBorder="1" applyAlignment="1" applyProtection="1">
      <alignment horizontal="center" vertical="top"/>
      <protection/>
    </xf>
    <xf numFmtId="0" fontId="82" fillId="33" borderId="11" xfId="0" applyFont="1" applyFill="1" applyBorder="1" applyAlignment="1" applyProtection="1">
      <alignment/>
      <protection/>
    </xf>
    <xf numFmtId="0" fontId="82" fillId="33" borderId="15" xfId="0" applyFont="1" applyFill="1" applyBorder="1" applyAlignment="1" applyProtection="1">
      <alignment/>
      <protection/>
    </xf>
    <xf numFmtId="0" fontId="82" fillId="33" borderId="21" xfId="0" applyFont="1" applyFill="1" applyBorder="1" applyAlignment="1" applyProtection="1">
      <alignment/>
      <protection/>
    </xf>
    <xf numFmtId="0" fontId="82" fillId="33" borderId="12" xfId="0" applyFont="1" applyFill="1" applyBorder="1" applyAlignment="1" applyProtection="1">
      <alignment/>
      <protection/>
    </xf>
    <xf numFmtId="0" fontId="82" fillId="33" borderId="14" xfId="0" applyFont="1" applyFill="1" applyBorder="1" applyAlignment="1" applyProtection="1">
      <alignment/>
      <protection/>
    </xf>
    <xf numFmtId="49" fontId="0" fillId="33" borderId="21" xfId="0" applyNumberFormat="1" applyFill="1" applyBorder="1" applyAlignment="1" applyProtection="1">
      <alignment horizontal="center" vertical="center"/>
      <protection locked="0"/>
    </xf>
    <xf numFmtId="49" fontId="71" fillId="0" borderId="0" xfId="0" applyNumberFormat="1" applyFont="1" applyFill="1" applyBorder="1" applyAlignment="1" applyProtection="1">
      <alignment horizontal="center" vertical="center"/>
      <protection/>
    </xf>
    <xf numFmtId="0" fontId="71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9" fillId="0" borderId="10" xfId="0" applyFont="1" applyFill="1" applyBorder="1" applyAlignment="1" applyProtection="1">
      <alignment horizontal="center" vertical="center"/>
      <protection/>
    </xf>
    <xf numFmtId="49" fontId="96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49" fontId="83" fillId="0" borderId="0" xfId="0" applyNumberFormat="1" applyFont="1" applyFill="1" applyBorder="1" applyAlignment="1" applyProtection="1">
      <alignment horizontal="center" vertical="center"/>
      <protection/>
    </xf>
    <xf numFmtId="0" fontId="83" fillId="0" borderId="0" xfId="0" applyFont="1" applyAlignment="1" applyProtection="1">
      <alignment/>
      <protection/>
    </xf>
    <xf numFmtId="0" fontId="91" fillId="0" borderId="17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" fontId="97" fillId="0" borderId="17" xfId="45" applyNumberFormat="1" applyFont="1" applyBorder="1" applyAlignment="1" applyProtection="1">
      <alignment horizontal="center" vertical="center"/>
      <protection/>
    </xf>
    <xf numFmtId="0" fontId="91" fillId="0" borderId="0" xfId="0" applyFont="1" applyAlignment="1" applyProtection="1">
      <alignment horizontal="center" vertical="center"/>
      <protection/>
    </xf>
    <xf numFmtId="0" fontId="91" fillId="0" borderId="16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81" fillId="0" borderId="10" xfId="0" applyFont="1" applyFill="1" applyBorder="1" applyAlignment="1" applyProtection="1">
      <alignment horizontal="center" vertical="center"/>
      <protection/>
    </xf>
    <xf numFmtId="0" fontId="89" fillId="0" borderId="10" xfId="0" applyFont="1" applyBorder="1" applyAlignment="1" applyProtection="1">
      <alignment horizontal="center" vertical="center"/>
      <protection/>
    </xf>
    <xf numFmtId="0" fontId="73" fillId="0" borderId="11" xfId="0" applyFont="1" applyBorder="1" applyAlignment="1" applyProtection="1">
      <alignment horizontal="center" vertical="center"/>
      <protection/>
    </xf>
    <xf numFmtId="0" fontId="73" fillId="0" borderId="15" xfId="0" applyFont="1" applyBorder="1" applyAlignment="1" applyProtection="1">
      <alignment horizontal="center" vertical="center"/>
      <protection/>
    </xf>
    <xf numFmtId="0" fontId="89" fillId="0" borderId="11" xfId="0" applyFont="1" applyBorder="1" applyAlignment="1" applyProtection="1">
      <alignment horizontal="center" vertical="center"/>
      <protection/>
    </xf>
    <xf numFmtId="0" fontId="89" fillId="0" borderId="15" xfId="0" applyFont="1" applyBorder="1" applyAlignment="1" applyProtection="1">
      <alignment horizontal="center" vertical="center"/>
      <protection/>
    </xf>
    <xf numFmtId="0" fontId="83" fillId="0" borderId="17" xfId="0" applyFont="1" applyFill="1" applyBorder="1" applyAlignment="1" applyProtection="1">
      <alignment horizontal="center" vertical="center"/>
      <protection/>
    </xf>
    <xf numFmtId="0" fontId="72" fillId="0" borderId="17" xfId="0" applyFont="1" applyBorder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72" fillId="0" borderId="16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83" fillId="0" borderId="21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72" fillId="0" borderId="21" xfId="0" applyFont="1" applyBorder="1" applyAlignment="1" applyProtection="1">
      <alignment horizontal="center"/>
      <protection/>
    </xf>
    <xf numFmtId="0" fontId="90" fillId="0" borderId="12" xfId="0" applyFont="1" applyBorder="1" applyAlignment="1" applyProtection="1">
      <alignment horizontal="center"/>
      <protection/>
    </xf>
    <xf numFmtId="0" fontId="90" fillId="0" borderId="14" xfId="0" applyFont="1" applyBorder="1" applyAlignment="1" applyProtection="1">
      <alignment horizontal="center"/>
      <protection/>
    </xf>
    <xf numFmtId="0" fontId="72" fillId="0" borderId="21" xfId="0" applyFont="1" applyBorder="1" applyAlignment="1" applyProtection="1">
      <alignment horizontal="left" vertical="center"/>
      <protection/>
    </xf>
    <xf numFmtId="0" fontId="72" fillId="0" borderId="12" xfId="0" applyFont="1" applyBorder="1" applyAlignment="1" applyProtection="1">
      <alignment horizontal="left" vertical="center"/>
      <protection/>
    </xf>
    <xf numFmtId="0" fontId="72" fillId="0" borderId="14" xfId="0" applyFont="1" applyBorder="1" applyAlignment="1" applyProtection="1">
      <alignment horizontal="left" vertical="center"/>
      <protection/>
    </xf>
    <xf numFmtId="0" fontId="83" fillId="0" borderId="21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91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" fontId="15" fillId="0" borderId="10" xfId="45" applyNumberFormat="1" applyFont="1" applyBorder="1" applyAlignment="1" applyProtection="1">
      <alignment horizontal="center" vertical="center"/>
      <protection/>
    </xf>
    <xf numFmtId="1" fontId="15" fillId="0" borderId="11" xfId="0" applyNumberFormat="1" applyFont="1" applyBorder="1" applyAlignment="1" applyProtection="1">
      <alignment horizontal="center" vertical="center"/>
      <protection/>
    </xf>
    <xf numFmtId="1" fontId="15" fillId="0" borderId="15" xfId="0" applyNumberFormat="1" applyFont="1" applyBorder="1" applyAlignment="1" applyProtection="1">
      <alignment horizontal="center" vertical="center"/>
      <protection/>
    </xf>
    <xf numFmtId="1" fontId="88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" fontId="0" fillId="0" borderId="17" xfId="0" applyNumberFormat="1" applyBorder="1" applyAlignment="1" applyProtection="1">
      <alignment horizontal="center" vertical="center"/>
      <protection/>
    </xf>
    <xf numFmtId="1" fontId="0" fillId="0" borderId="0" xfId="0" applyNumberFormat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21" xfId="0" applyNumberFormat="1" applyBorder="1" applyAlignment="1" applyProtection="1">
      <alignment horizontal="center" vertical="center"/>
      <protection/>
    </xf>
    <xf numFmtId="1" fontId="0" fillId="0" borderId="12" xfId="0" applyNumberFormat="1" applyBorder="1" applyAlignment="1" applyProtection="1">
      <alignment horizontal="center" vertical="center"/>
      <protection/>
    </xf>
    <xf numFmtId="1" fontId="0" fillId="0" borderId="14" xfId="0" applyNumberFormat="1" applyBorder="1" applyAlignment="1" applyProtection="1">
      <alignment horizontal="center" vertical="center"/>
      <protection/>
    </xf>
    <xf numFmtId="0" fontId="83" fillId="0" borderId="21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9" fontId="71" fillId="0" borderId="10" xfId="0" applyNumberFormat="1" applyFont="1" applyFill="1" applyBorder="1" applyAlignment="1" applyProtection="1">
      <alignment vertical="center"/>
      <protection/>
    </xf>
    <xf numFmtId="0" fontId="98" fillId="0" borderId="17" xfId="0" applyFont="1" applyBorder="1" applyAlignment="1" applyProtection="1">
      <alignment horizontal="center" vertical="center"/>
      <protection/>
    </xf>
    <xf numFmtId="0" fontId="98" fillId="0" borderId="0" xfId="0" applyFont="1" applyBorder="1" applyAlignment="1" applyProtection="1">
      <alignment horizontal="center" vertical="center"/>
      <protection/>
    </xf>
    <xf numFmtId="0" fontId="98" fillId="0" borderId="16" xfId="0" applyFont="1" applyBorder="1" applyAlignment="1" applyProtection="1">
      <alignment horizontal="center" vertical="center"/>
      <protection/>
    </xf>
    <xf numFmtId="0" fontId="88" fillId="33" borderId="18" xfId="0" applyFon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178" fontId="98" fillId="0" borderId="17" xfId="0" applyNumberFormat="1" applyFont="1" applyBorder="1" applyAlignment="1" applyProtection="1">
      <alignment horizontal="center" vertical="center"/>
      <protection/>
    </xf>
    <xf numFmtId="0" fontId="98" fillId="0" borderId="0" xfId="0" applyFont="1" applyAlignment="1" applyProtection="1">
      <alignment horizontal="center" vertical="center"/>
      <protection/>
    </xf>
    <xf numFmtId="0" fontId="98" fillId="0" borderId="16" xfId="0" applyFont="1" applyBorder="1" applyAlignment="1" applyProtection="1">
      <alignment horizontal="center" vertical="center"/>
      <protection/>
    </xf>
    <xf numFmtId="1" fontId="88" fillId="33" borderId="18" xfId="0" applyNumberFormat="1" applyFont="1" applyFill="1" applyBorder="1" applyAlignment="1" applyProtection="1">
      <alignment horizontal="center" vertical="center"/>
      <protection locked="0"/>
    </xf>
    <xf numFmtId="1" fontId="0" fillId="33" borderId="22" xfId="0" applyNumberFormat="1" applyFill="1" applyBorder="1" applyAlignment="1" applyProtection="1">
      <alignment horizontal="center" vertical="center"/>
      <protection locked="0"/>
    </xf>
    <xf numFmtId="179" fontId="98" fillId="0" borderId="17" xfId="0" applyNumberFormat="1" applyFont="1" applyBorder="1" applyAlignment="1" applyProtection="1">
      <alignment horizontal="center" vertical="center"/>
      <protection/>
    </xf>
    <xf numFmtId="179" fontId="98" fillId="0" borderId="0" xfId="0" applyNumberFormat="1" applyFont="1" applyAlignment="1" applyProtection="1">
      <alignment horizontal="center" vertical="center"/>
      <protection/>
    </xf>
    <xf numFmtId="179" fontId="98" fillId="0" borderId="16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1" fontId="88" fillId="0" borderId="22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0</xdr:row>
      <xdr:rowOff>57150</xdr:rowOff>
    </xdr:from>
    <xdr:to>
      <xdr:col>43</xdr:col>
      <xdr:colOff>104775</xdr:colOff>
      <xdr:row>5</xdr:row>
      <xdr:rowOff>66675</xdr:rowOff>
    </xdr:to>
    <xdr:pic>
      <xdr:nvPicPr>
        <xdr:cNvPr id="1" name="0 Imagen" descr="logo mor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57150"/>
          <a:ext cx="1304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57150</xdr:colOff>
      <xdr:row>5</xdr:row>
      <xdr:rowOff>66675</xdr:rowOff>
    </xdr:to>
    <xdr:pic>
      <xdr:nvPicPr>
        <xdr:cNvPr id="2" name="4 Imagen" descr="logo mavo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2400"/>
          <a:ext cx="323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telbenczur,hu/" TargetMode="External" /><Relationship Id="rId2" Type="http://schemas.openxmlformats.org/officeDocument/2006/relationships/hyperlink" Target="mailto:info@hotelbenczur.hu" TargetMode="External" /><Relationship Id="rId3" Type="http://schemas.openxmlformats.org/officeDocument/2006/relationships/hyperlink" Target="http://www.hotelbenczur,hu/" TargetMode="External" /><Relationship Id="rId4" Type="http://schemas.openxmlformats.org/officeDocument/2006/relationships/hyperlink" Target="mailto:info@hotelbenczur.hu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1"/>
  <sheetViews>
    <sheetView tabSelected="1" workbookViewId="0" topLeftCell="A1">
      <selection activeCell="M10" sqref="M10:AS10"/>
    </sheetView>
  </sheetViews>
  <sheetFormatPr defaultColWidth="11.421875" defaultRowHeight="15"/>
  <cols>
    <col min="1" max="44" width="2.00390625" style="0" customWidth="1"/>
    <col min="45" max="45" width="2.00390625" style="1" customWidth="1"/>
    <col min="46" max="46" width="2.00390625" style="0" customWidth="1"/>
    <col min="47" max="48" width="11.421875" style="117" customWidth="1"/>
  </cols>
  <sheetData>
    <row r="1" spans="1:46" ht="12" customHeight="1">
      <c r="A1" s="3" t="s">
        <v>53</v>
      </c>
      <c r="B1" s="43"/>
      <c r="C1" s="43"/>
      <c r="D1" s="43"/>
      <c r="E1" s="43"/>
      <c r="F1" s="43"/>
      <c r="G1" s="43"/>
      <c r="H1" s="43"/>
      <c r="I1" s="43"/>
      <c r="J1" s="55"/>
      <c r="K1" s="56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2"/>
      <c r="AO1" s="42"/>
      <c r="AP1" s="43"/>
      <c r="AQ1" s="43"/>
      <c r="AR1" s="43"/>
      <c r="AS1" s="43"/>
      <c r="AT1" s="44"/>
    </row>
    <row r="2" spans="1:46" ht="12.75" customHeight="1">
      <c r="A2" s="50"/>
      <c r="B2" s="45"/>
      <c r="C2" s="45"/>
      <c r="D2" s="24"/>
      <c r="E2" s="24"/>
      <c r="F2" s="68" t="s">
        <v>63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48"/>
      <c r="AJ2" s="48"/>
      <c r="AK2" s="48"/>
      <c r="AL2" s="48"/>
      <c r="AM2" s="51"/>
      <c r="AN2" s="52"/>
      <c r="AO2" s="45"/>
      <c r="AP2" s="45"/>
      <c r="AQ2" s="45"/>
      <c r="AR2" s="45"/>
      <c r="AS2" s="45"/>
      <c r="AT2" s="46"/>
    </row>
    <row r="3" spans="1:46" ht="12" customHeight="1">
      <c r="A3" s="50"/>
      <c r="B3" s="45"/>
      <c r="C3" s="45"/>
      <c r="D3" s="24"/>
      <c r="E3" s="24"/>
      <c r="F3" s="70" t="s">
        <v>64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49"/>
      <c r="AJ3" s="49"/>
      <c r="AK3" s="49"/>
      <c r="AL3" s="49"/>
      <c r="AM3" s="53"/>
      <c r="AN3" s="54"/>
      <c r="AO3" s="45"/>
      <c r="AP3" s="45"/>
      <c r="AQ3" s="45"/>
      <c r="AR3" s="45"/>
      <c r="AS3" s="45"/>
      <c r="AT3" s="46"/>
    </row>
    <row r="4" spans="1:46" ht="12" customHeight="1">
      <c r="A4" s="64"/>
      <c r="B4" s="71"/>
      <c r="C4" s="71"/>
      <c r="D4" s="71"/>
      <c r="E4" s="71"/>
      <c r="F4" s="71"/>
      <c r="G4" s="71"/>
      <c r="H4" s="71"/>
      <c r="I4" s="71"/>
      <c r="J4" s="71"/>
      <c r="K4" s="45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5"/>
      <c r="AN4" s="54"/>
      <c r="AO4" s="45"/>
      <c r="AP4" s="45"/>
      <c r="AQ4" s="45"/>
      <c r="AR4" s="45"/>
      <c r="AS4" s="45"/>
      <c r="AT4" s="46"/>
    </row>
    <row r="5" spans="1:46" ht="12" customHeight="1">
      <c r="A5" s="64"/>
      <c r="B5" s="71"/>
      <c r="C5" s="71"/>
      <c r="D5" s="24"/>
      <c r="E5" s="24"/>
      <c r="F5" s="71" t="s">
        <v>42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41"/>
      <c r="AJ5" s="41"/>
      <c r="AK5" s="41"/>
      <c r="AL5" s="41"/>
      <c r="AM5" s="45"/>
      <c r="AN5" s="54"/>
      <c r="AO5" s="45"/>
      <c r="AP5" s="45"/>
      <c r="AQ5" s="45"/>
      <c r="AR5" s="45"/>
      <c r="AS5" s="45"/>
      <c r="AT5" s="46"/>
    </row>
    <row r="6" spans="1:46" ht="12" customHeight="1">
      <c r="A6" s="65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8"/>
      <c r="P6" s="8"/>
      <c r="Q6" s="8"/>
      <c r="R6" s="8"/>
      <c r="S6" s="8"/>
      <c r="T6" s="8"/>
      <c r="U6" s="8"/>
      <c r="V6" s="9"/>
      <c r="W6" s="6"/>
      <c r="X6" s="6"/>
      <c r="Y6" s="6"/>
      <c r="Z6" s="6"/>
      <c r="AA6" s="6"/>
      <c r="AB6" s="6"/>
      <c r="AC6" s="10"/>
      <c r="AD6" s="10"/>
      <c r="AE6" s="10"/>
      <c r="AF6" s="10"/>
      <c r="AG6" s="10"/>
      <c r="AH6" s="10"/>
      <c r="AI6" s="10"/>
      <c r="AJ6" s="11"/>
      <c r="AK6" s="11"/>
      <c r="AL6" s="11"/>
      <c r="AM6" s="11"/>
      <c r="AN6" s="11"/>
      <c r="AO6" s="20"/>
      <c r="AP6" s="20"/>
      <c r="AQ6" s="20"/>
      <c r="AR6" s="20"/>
      <c r="AS6" s="20"/>
      <c r="AT6" s="21"/>
    </row>
    <row r="7" spans="1:46" ht="18" customHeight="1">
      <c r="A7" s="245" t="s">
        <v>65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7"/>
    </row>
    <row r="8" spans="1:46" ht="18" customHeight="1">
      <c r="A8" s="240" t="s">
        <v>66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2"/>
    </row>
    <row r="9" spans="1:46" ht="6" customHeight="1">
      <c r="A9" s="57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4"/>
      <c r="AK9" s="13"/>
      <c r="AL9" s="13"/>
      <c r="AM9" s="13"/>
      <c r="AN9" s="13"/>
      <c r="AO9" s="13"/>
      <c r="AP9" s="13"/>
      <c r="AQ9" s="16"/>
      <c r="AR9" s="15"/>
      <c r="AS9" s="15"/>
      <c r="AT9" s="15"/>
    </row>
    <row r="10" spans="1:46" ht="15" customHeight="1">
      <c r="A10" s="160" t="s">
        <v>18</v>
      </c>
      <c r="B10" s="161"/>
      <c r="C10" s="161"/>
      <c r="D10" s="162"/>
      <c r="E10" s="178" t="s">
        <v>17</v>
      </c>
      <c r="F10" s="179"/>
      <c r="G10" s="179"/>
      <c r="H10" s="180"/>
      <c r="I10" s="178" t="s">
        <v>16</v>
      </c>
      <c r="J10" s="179"/>
      <c r="K10" s="179"/>
      <c r="L10" s="180"/>
      <c r="M10" s="214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07"/>
      <c r="AK10" s="207"/>
      <c r="AL10" s="207"/>
      <c r="AM10" s="207"/>
      <c r="AN10" s="207"/>
      <c r="AO10" s="207"/>
      <c r="AP10" s="207"/>
      <c r="AQ10" s="207"/>
      <c r="AR10" s="207"/>
      <c r="AS10" s="208"/>
      <c r="AT10" s="15"/>
    </row>
    <row r="11" spans="1:46" ht="15" customHeight="1">
      <c r="A11" s="221" t="s">
        <v>0</v>
      </c>
      <c r="B11" s="222"/>
      <c r="C11" s="222"/>
      <c r="D11" s="223"/>
      <c r="E11" s="218" t="s">
        <v>5</v>
      </c>
      <c r="F11" s="219"/>
      <c r="G11" s="219"/>
      <c r="H11" s="220"/>
      <c r="I11" s="218" t="s">
        <v>10</v>
      </c>
      <c r="J11" s="219"/>
      <c r="K11" s="219"/>
      <c r="L11" s="220"/>
      <c r="M11" s="214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07"/>
      <c r="AK11" s="207"/>
      <c r="AL11" s="207"/>
      <c r="AM11" s="207"/>
      <c r="AN11" s="207"/>
      <c r="AO11" s="207"/>
      <c r="AP11" s="207"/>
      <c r="AQ11" s="207"/>
      <c r="AR11" s="207"/>
      <c r="AS11" s="208"/>
      <c r="AT11" s="15"/>
    </row>
    <row r="12" spans="1:46" ht="15" customHeight="1">
      <c r="A12" s="221" t="s">
        <v>1</v>
      </c>
      <c r="B12" s="222"/>
      <c r="C12" s="222"/>
      <c r="D12" s="223"/>
      <c r="E12" s="218" t="s">
        <v>48</v>
      </c>
      <c r="F12" s="248"/>
      <c r="G12" s="248"/>
      <c r="H12" s="249"/>
      <c r="I12" s="218" t="s">
        <v>46</v>
      </c>
      <c r="J12" s="219"/>
      <c r="K12" s="219"/>
      <c r="L12" s="220"/>
      <c r="M12" s="214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6"/>
      <c r="AK12" s="216"/>
      <c r="AL12" s="216"/>
      <c r="AM12" s="216"/>
      <c r="AN12" s="216"/>
      <c r="AO12" s="216"/>
      <c r="AP12" s="216"/>
      <c r="AQ12" s="216"/>
      <c r="AR12" s="216"/>
      <c r="AS12" s="217"/>
      <c r="AT12" s="7"/>
    </row>
    <row r="13" spans="1:46" ht="15" customHeight="1">
      <c r="A13" s="221" t="s">
        <v>19</v>
      </c>
      <c r="B13" s="222"/>
      <c r="C13" s="222"/>
      <c r="D13" s="223"/>
      <c r="E13" s="218" t="s">
        <v>20</v>
      </c>
      <c r="F13" s="219"/>
      <c r="G13" s="219"/>
      <c r="H13" s="220"/>
      <c r="I13" s="218" t="s">
        <v>11</v>
      </c>
      <c r="J13" s="219"/>
      <c r="K13" s="219"/>
      <c r="L13" s="220"/>
      <c r="M13" s="243" t="s">
        <v>47</v>
      </c>
      <c r="N13" s="244"/>
      <c r="O13" s="250"/>
      <c r="P13" s="251"/>
      <c r="Q13" s="251"/>
      <c r="R13" s="251"/>
      <c r="S13" s="251"/>
      <c r="T13" s="251"/>
      <c r="U13" s="251"/>
      <c r="V13" s="251"/>
      <c r="W13" s="252"/>
      <c r="X13" s="58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15" customHeight="1">
      <c r="A14" s="221" t="s">
        <v>2</v>
      </c>
      <c r="B14" s="222"/>
      <c r="C14" s="222"/>
      <c r="D14" s="223"/>
      <c r="E14" s="218" t="s">
        <v>6</v>
      </c>
      <c r="F14" s="219"/>
      <c r="G14" s="219"/>
      <c r="H14" s="220"/>
      <c r="I14" s="218" t="s">
        <v>12</v>
      </c>
      <c r="J14" s="219"/>
      <c r="K14" s="219"/>
      <c r="L14" s="220"/>
      <c r="M14" s="214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6"/>
      <c r="AK14" s="216"/>
      <c r="AL14" s="216"/>
      <c r="AM14" s="216"/>
      <c r="AN14" s="216"/>
      <c r="AO14" s="216"/>
      <c r="AP14" s="216"/>
      <c r="AQ14" s="216"/>
      <c r="AR14" s="216"/>
      <c r="AS14" s="217"/>
      <c r="AT14" s="7"/>
    </row>
    <row r="15" spans="1:46" ht="15" customHeight="1">
      <c r="A15" s="221" t="s">
        <v>21</v>
      </c>
      <c r="B15" s="222"/>
      <c r="C15" s="222"/>
      <c r="D15" s="223"/>
      <c r="E15" s="218" t="s">
        <v>7</v>
      </c>
      <c r="F15" s="219"/>
      <c r="G15" s="219"/>
      <c r="H15" s="220"/>
      <c r="I15" s="218" t="s">
        <v>13</v>
      </c>
      <c r="J15" s="219"/>
      <c r="K15" s="219"/>
      <c r="L15" s="220"/>
      <c r="M15" s="214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07"/>
      <c r="AK15" s="207"/>
      <c r="AL15" s="207"/>
      <c r="AM15" s="207"/>
      <c r="AN15" s="207"/>
      <c r="AO15" s="207"/>
      <c r="AP15" s="207"/>
      <c r="AQ15" s="207"/>
      <c r="AR15" s="207"/>
      <c r="AS15" s="208"/>
      <c r="AT15" s="22"/>
    </row>
    <row r="16" spans="1:46" ht="15" customHeight="1">
      <c r="A16" s="221" t="s">
        <v>3</v>
      </c>
      <c r="B16" s="222"/>
      <c r="C16" s="222"/>
      <c r="D16" s="223"/>
      <c r="E16" s="218" t="s">
        <v>8</v>
      </c>
      <c r="F16" s="219"/>
      <c r="G16" s="219"/>
      <c r="H16" s="220"/>
      <c r="I16" s="218" t="s">
        <v>14</v>
      </c>
      <c r="J16" s="219"/>
      <c r="K16" s="219"/>
      <c r="L16" s="220"/>
      <c r="M16" s="17" t="s">
        <v>22</v>
      </c>
      <c r="N16" s="224"/>
      <c r="O16" s="225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26"/>
      <c r="AC16" s="209" t="s">
        <v>23</v>
      </c>
      <c r="AD16" s="210"/>
      <c r="AE16" s="201"/>
      <c r="AF16" s="202"/>
      <c r="AG16" s="202"/>
      <c r="AH16" s="202"/>
      <c r="AI16" s="202"/>
      <c r="AJ16" s="203"/>
      <c r="AK16" s="203"/>
      <c r="AL16" s="203"/>
      <c r="AM16" s="203"/>
      <c r="AN16" s="203"/>
      <c r="AO16" s="203"/>
      <c r="AP16" s="203"/>
      <c r="AQ16" s="203"/>
      <c r="AR16" s="203"/>
      <c r="AS16" s="204"/>
      <c r="AT16" s="22"/>
    </row>
    <row r="17" spans="1:46" ht="15" customHeight="1">
      <c r="A17" s="231" t="s">
        <v>4</v>
      </c>
      <c r="B17" s="232"/>
      <c r="C17" s="232"/>
      <c r="D17" s="233"/>
      <c r="E17" s="234" t="s">
        <v>9</v>
      </c>
      <c r="F17" s="142"/>
      <c r="G17" s="142"/>
      <c r="H17" s="143"/>
      <c r="I17" s="234" t="s">
        <v>15</v>
      </c>
      <c r="J17" s="142"/>
      <c r="K17" s="142"/>
      <c r="L17" s="143"/>
      <c r="M17" s="205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7"/>
      <c r="AK17" s="207"/>
      <c r="AL17" s="207"/>
      <c r="AM17" s="207"/>
      <c r="AN17" s="207"/>
      <c r="AO17" s="207"/>
      <c r="AP17" s="207"/>
      <c r="AQ17" s="207"/>
      <c r="AR17" s="207"/>
      <c r="AS17" s="208"/>
      <c r="AT17" s="7"/>
    </row>
    <row r="18" spans="1:48" s="18" customFormat="1" ht="6" customHeight="1">
      <c r="A18" s="19"/>
      <c r="B18" s="4"/>
      <c r="C18" s="4"/>
      <c r="D18" s="4"/>
      <c r="E18" s="19"/>
      <c r="F18" s="4"/>
      <c r="G18" s="4"/>
      <c r="H18" s="4"/>
      <c r="I18" s="19"/>
      <c r="J18" s="4"/>
      <c r="K18" s="4"/>
      <c r="L18" s="19"/>
      <c r="M18" s="27"/>
      <c r="N18" s="27"/>
      <c r="O18" s="27"/>
      <c r="P18" s="28"/>
      <c r="Q18" s="27"/>
      <c r="R18" s="27"/>
      <c r="S18" s="27"/>
      <c r="T18" s="28"/>
      <c r="U18" s="27"/>
      <c r="V18" s="27"/>
      <c r="W18" s="28"/>
      <c r="X18" s="27"/>
      <c r="Y18" s="27"/>
      <c r="Z18" s="27"/>
      <c r="AA18" s="28"/>
      <c r="AB18" s="27"/>
      <c r="AC18" s="27"/>
      <c r="AD18" s="27"/>
      <c r="AE18" s="28"/>
      <c r="AF18" s="27"/>
      <c r="AG18" s="27"/>
      <c r="AH18" s="28"/>
      <c r="AI18" s="27"/>
      <c r="AJ18" s="27"/>
      <c r="AK18" s="27"/>
      <c r="AL18" s="28"/>
      <c r="AM18" s="27"/>
      <c r="AN18" s="27"/>
      <c r="AO18" s="27"/>
      <c r="AP18" s="28"/>
      <c r="AQ18" s="27"/>
      <c r="AR18" s="27"/>
      <c r="AS18" s="23"/>
      <c r="AT18" s="7"/>
      <c r="AU18" s="118"/>
      <c r="AV18" s="118"/>
    </row>
    <row r="19" spans="1:47" ht="15" customHeight="1">
      <c r="A19" s="30"/>
      <c r="B19" s="30"/>
      <c r="C19" s="30"/>
      <c r="D19" s="30"/>
      <c r="E19" s="30"/>
      <c r="F19" s="29"/>
      <c r="G19" s="29"/>
      <c r="H19" s="211" t="s">
        <v>90</v>
      </c>
      <c r="I19" s="212"/>
      <c r="J19" s="212"/>
      <c r="K19" s="212"/>
      <c r="L19" s="212"/>
      <c r="M19" s="212"/>
      <c r="N19" s="212"/>
      <c r="O19" s="212"/>
      <c r="P19" s="212"/>
      <c r="Q19" s="213"/>
      <c r="R19" s="5"/>
      <c r="S19" s="5"/>
      <c r="T19" s="5"/>
      <c r="U19" s="5"/>
      <c r="V19" s="5"/>
      <c r="W19" s="5"/>
      <c r="X19" s="181" t="s">
        <v>41</v>
      </c>
      <c r="Y19" s="182"/>
      <c r="Z19" s="182"/>
      <c r="AA19" s="182"/>
      <c r="AB19" s="182"/>
      <c r="AC19" s="182"/>
      <c r="AD19" s="182"/>
      <c r="AE19" s="183"/>
      <c r="AF19" s="29"/>
      <c r="AG19" s="29"/>
      <c r="AH19" s="29"/>
      <c r="AI19" s="81"/>
      <c r="AJ19" s="28"/>
      <c r="AK19" s="29"/>
      <c r="AL19" s="211" t="s">
        <v>90</v>
      </c>
      <c r="AM19" s="212"/>
      <c r="AN19" s="212"/>
      <c r="AO19" s="212"/>
      <c r="AP19" s="212"/>
      <c r="AQ19" s="212"/>
      <c r="AR19" s="212"/>
      <c r="AS19" s="212"/>
      <c r="AT19" s="213"/>
      <c r="AU19" s="119"/>
    </row>
    <row r="20" spans="1:46" ht="15" customHeight="1">
      <c r="A20" s="237" t="s">
        <v>43</v>
      </c>
      <c r="B20" s="238"/>
      <c r="C20" s="238"/>
      <c r="D20" s="238"/>
      <c r="E20" s="238"/>
      <c r="F20" s="238"/>
      <c r="G20" s="238"/>
      <c r="H20" s="239"/>
      <c r="I20" s="166" t="s">
        <v>97</v>
      </c>
      <c r="J20" s="167"/>
      <c r="K20" s="167"/>
      <c r="L20" s="167"/>
      <c r="M20" s="167"/>
      <c r="N20" s="167"/>
      <c r="O20" s="167"/>
      <c r="P20" s="168"/>
      <c r="Q20" s="175" t="s">
        <v>24</v>
      </c>
      <c r="R20" s="176"/>
      <c r="S20" s="176"/>
      <c r="T20" s="176"/>
      <c r="U20" s="176"/>
      <c r="V20" s="176"/>
      <c r="W20" s="176"/>
      <c r="X20" s="177"/>
      <c r="Y20" s="184" t="s">
        <v>52</v>
      </c>
      <c r="Z20" s="185"/>
      <c r="AA20" s="185"/>
      <c r="AB20" s="185"/>
      <c r="AC20" s="185"/>
      <c r="AD20" s="186"/>
      <c r="AE20" s="175" t="s">
        <v>27</v>
      </c>
      <c r="AF20" s="193"/>
      <c r="AG20" s="193"/>
      <c r="AH20" s="193"/>
      <c r="AI20" s="193"/>
      <c r="AJ20" s="193"/>
      <c r="AK20" s="193"/>
      <c r="AL20" s="194"/>
      <c r="AM20" s="166" t="s">
        <v>97</v>
      </c>
      <c r="AN20" s="167"/>
      <c r="AO20" s="167"/>
      <c r="AP20" s="167"/>
      <c r="AQ20" s="167"/>
      <c r="AR20" s="167"/>
      <c r="AS20" s="167"/>
      <c r="AT20" s="168"/>
    </row>
    <row r="21" spans="1:48" ht="15" customHeight="1">
      <c r="A21" s="163" t="s">
        <v>44</v>
      </c>
      <c r="B21" s="164"/>
      <c r="C21" s="164"/>
      <c r="D21" s="164"/>
      <c r="E21" s="164"/>
      <c r="F21" s="164"/>
      <c r="G21" s="164"/>
      <c r="H21" s="165"/>
      <c r="I21" s="169"/>
      <c r="J21" s="170"/>
      <c r="K21" s="170"/>
      <c r="L21" s="170"/>
      <c r="M21" s="170"/>
      <c r="N21" s="170"/>
      <c r="O21" s="170"/>
      <c r="P21" s="171"/>
      <c r="Q21" s="195" t="s">
        <v>25</v>
      </c>
      <c r="R21" s="196"/>
      <c r="S21" s="196"/>
      <c r="T21" s="196"/>
      <c r="U21" s="196"/>
      <c r="V21" s="196"/>
      <c r="W21" s="196"/>
      <c r="X21" s="197"/>
      <c r="Y21" s="187"/>
      <c r="Z21" s="188"/>
      <c r="AA21" s="188"/>
      <c r="AB21" s="188"/>
      <c r="AC21" s="188"/>
      <c r="AD21" s="189"/>
      <c r="AE21" s="195" t="s">
        <v>28</v>
      </c>
      <c r="AF21" s="196"/>
      <c r="AG21" s="196"/>
      <c r="AH21" s="196"/>
      <c r="AI21" s="196"/>
      <c r="AJ21" s="196"/>
      <c r="AK21" s="196"/>
      <c r="AL21" s="197"/>
      <c r="AM21" s="169"/>
      <c r="AN21" s="170"/>
      <c r="AO21" s="170"/>
      <c r="AP21" s="170"/>
      <c r="AQ21" s="170"/>
      <c r="AR21" s="170"/>
      <c r="AS21" s="170"/>
      <c r="AT21" s="171"/>
      <c r="AV21" s="40" t="e">
        <f>AM20-I20</f>
        <v>#VALUE!</v>
      </c>
    </row>
    <row r="22" spans="1:46" ht="15" customHeight="1">
      <c r="A22" s="141" t="s">
        <v>45</v>
      </c>
      <c r="B22" s="142"/>
      <c r="C22" s="142"/>
      <c r="D22" s="142"/>
      <c r="E22" s="142"/>
      <c r="F22" s="142"/>
      <c r="G22" s="142"/>
      <c r="H22" s="143"/>
      <c r="I22" s="172"/>
      <c r="J22" s="173"/>
      <c r="K22" s="173"/>
      <c r="L22" s="173"/>
      <c r="M22" s="173"/>
      <c r="N22" s="173"/>
      <c r="O22" s="173"/>
      <c r="P22" s="174"/>
      <c r="Q22" s="198" t="s">
        <v>26</v>
      </c>
      <c r="R22" s="199"/>
      <c r="S22" s="199"/>
      <c r="T22" s="199"/>
      <c r="U22" s="199"/>
      <c r="V22" s="199"/>
      <c r="W22" s="199"/>
      <c r="X22" s="200"/>
      <c r="Y22" s="190"/>
      <c r="Z22" s="191"/>
      <c r="AA22" s="191"/>
      <c r="AB22" s="191"/>
      <c r="AC22" s="191"/>
      <c r="AD22" s="192"/>
      <c r="AE22" s="198" t="s">
        <v>29</v>
      </c>
      <c r="AF22" s="199"/>
      <c r="AG22" s="199"/>
      <c r="AH22" s="199"/>
      <c r="AI22" s="199"/>
      <c r="AJ22" s="199"/>
      <c r="AK22" s="199"/>
      <c r="AL22" s="200"/>
      <c r="AM22" s="172"/>
      <c r="AN22" s="173"/>
      <c r="AO22" s="173"/>
      <c r="AP22" s="173"/>
      <c r="AQ22" s="173"/>
      <c r="AR22" s="173"/>
      <c r="AS22" s="173"/>
      <c r="AT22" s="174"/>
    </row>
    <row r="23" spans="1:46" ht="15" customHeight="1">
      <c r="A23" s="33"/>
      <c r="B23" s="85"/>
      <c r="C23" s="85"/>
      <c r="D23" s="85"/>
      <c r="E23" s="85"/>
      <c r="F23" s="85"/>
      <c r="G23" s="85"/>
      <c r="H23" s="85"/>
      <c r="I23" s="34"/>
      <c r="J23" s="34"/>
      <c r="K23" s="34"/>
      <c r="L23" s="34"/>
      <c r="M23" s="34"/>
      <c r="N23" s="34"/>
      <c r="O23" s="34"/>
      <c r="P23" s="34"/>
      <c r="Q23" s="88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36"/>
      <c r="AD23" s="36"/>
      <c r="AE23" s="88"/>
      <c r="AF23" s="35"/>
      <c r="AG23" s="35"/>
      <c r="AH23" s="35"/>
      <c r="AI23" s="35"/>
      <c r="AJ23" s="35"/>
      <c r="AK23" s="35"/>
      <c r="AL23" s="35"/>
      <c r="AM23" s="34"/>
      <c r="AN23" s="34"/>
      <c r="AO23" s="34"/>
      <c r="AP23" s="34"/>
      <c r="AQ23" s="34"/>
      <c r="AR23" s="34"/>
      <c r="AS23" s="34"/>
      <c r="AT23" s="34"/>
    </row>
    <row r="24" spans="1:46" ht="15" customHeight="1">
      <c r="A24" s="229" t="s">
        <v>69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</row>
    <row r="25" spans="1:46" ht="6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46" ht="1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78" t="s">
        <v>31</v>
      </c>
      <c r="AG26" s="212"/>
      <c r="AH26" s="212"/>
      <c r="AI26" s="212"/>
      <c r="AJ26" s="212"/>
      <c r="AK26" s="212"/>
      <c r="AL26" s="212"/>
      <c r="AM26" s="212"/>
      <c r="AN26" s="212"/>
      <c r="AO26" s="213"/>
      <c r="AP26" s="24"/>
      <c r="AQ26" s="24"/>
      <c r="AR26" s="24"/>
      <c r="AS26" s="25"/>
      <c r="AT26" s="24"/>
    </row>
    <row r="27" spans="1:46" ht="1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79" t="s">
        <v>89</v>
      </c>
      <c r="AG27" s="280"/>
      <c r="AH27" s="280"/>
      <c r="AI27" s="280"/>
      <c r="AJ27" s="280"/>
      <c r="AK27" s="280"/>
      <c r="AL27" s="280"/>
      <c r="AM27" s="280"/>
      <c r="AN27" s="280"/>
      <c r="AO27" s="281"/>
      <c r="AP27" s="24"/>
      <c r="AQ27" s="24"/>
      <c r="AR27" s="24"/>
      <c r="AS27" s="25"/>
      <c r="AT27" s="24"/>
    </row>
    <row r="28" spans="1:46" ht="15" customHeight="1">
      <c r="A28" s="110"/>
      <c r="B28" s="111"/>
      <c r="C28" s="111"/>
      <c r="D28" s="111"/>
      <c r="E28" s="114"/>
      <c r="F28" s="114"/>
      <c r="G28" s="114"/>
      <c r="H28" s="114"/>
      <c r="I28" s="115"/>
      <c r="J28" s="37"/>
      <c r="K28" s="37"/>
      <c r="L28" s="37"/>
      <c r="M28" s="37"/>
      <c r="N28" s="37"/>
      <c r="O28" s="37"/>
      <c r="P28" s="37"/>
      <c r="Q28" s="106"/>
      <c r="R28" s="66"/>
      <c r="S28" s="66"/>
      <c r="T28" s="66"/>
      <c r="U28" s="66"/>
      <c r="V28" s="108"/>
      <c r="W28" s="128"/>
      <c r="X28" s="128"/>
      <c r="Y28" s="128"/>
      <c r="Z28" s="128"/>
      <c r="AA28" s="282" t="s">
        <v>77</v>
      </c>
      <c r="AB28" s="246"/>
      <c r="AC28" s="246"/>
      <c r="AD28" s="246"/>
      <c r="AE28" s="247"/>
      <c r="AF28" s="283" t="s">
        <v>72</v>
      </c>
      <c r="AG28" s="284"/>
      <c r="AH28" s="284"/>
      <c r="AI28" s="284"/>
      <c r="AJ28" s="285"/>
      <c r="AK28" s="283" t="s">
        <v>73</v>
      </c>
      <c r="AL28" s="286"/>
      <c r="AM28" s="286"/>
      <c r="AN28" s="286"/>
      <c r="AO28" s="287"/>
      <c r="AP28" s="265" t="s">
        <v>32</v>
      </c>
      <c r="AQ28" s="246"/>
      <c r="AR28" s="246"/>
      <c r="AS28" s="246"/>
      <c r="AT28" s="247"/>
    </row>
    <row r="29" spans="1:46" ht="15" customHeight="1">
      <c r="A29" s="266" t="s">
        <v>83</v>
      </c>
      <c r="B29" s="267"/>
      <c r="C29" s="267"/>
      <c r="D29" s="267"/>
      <c r="E29" s="267"/>
      <c r="F29" s="267"/>
      <c r="G29" s="267"/>
      <c r="H29" s="267"/>
      <c r="I29" s="268"/>
      <c r="J29" s="269" t="s">
        <v>82</v>
      </c>
      <c r="K29" s="267"/>
      <c r="L29" s="267"/>
      <c r="M29" s="267"/>
      <c r="N29" s="267"/>
      <c r="O29" s="267"/>
      <c r="P29" s="267"/>
      <c r="Q29" s="268"/>
      <c r="R29" s="235" t="s">
        <v>86</v>
      </c>
      <c r="S29" s="230"/>
      <c r="T29" s="230"/>
      <c r="U29" s="230"/>
      <c r="V29" s="230"/>
      <c r="W29" s="230"/>
      <c r="X29" s="230"/>
      <c r="Y29" s="230"/>
      <c r="Z29" s="236"/>
      <c r="AA29" s="288" t="s">
        <v>30</v>
      </c>
      <c r="AB29" s="230"/>
      <c r="AC29" s="230"/>
      <c r="AD29" s="230"/>
      <c r="AE29" s="236"/>
      <c r="AF29" s="289" t="s">
        <v>37</v>
      </c>
      <c r="AG29" s="230"/>
      <c r="AH29" s="230"/>
      <c r="AI29" s="230"/>
      <c r="AJ29" s="236"/>
      <c r="AK29" s="289" t="s">
        <v>35</v>
      </c>
      <c r="AL29" s="290"/>
      <c r="AM29" s="290"/>
      <c r="AN29" s="290"/>
      <c r="AO29" s="291"/>
      <c r="AP29" s="288" t="s">
        <v>33</v>
      </c>
      <c r="AQ29" s="292"/>
      <c r="AR29" s="292"/>
      <c r="AS29" s="292"/>
      <c r="AT29" s="236"/>
    </row>
    <row r="30" spans="1:46" ht="15" customHeight="1">
      <c r="A30" s="112"/>
      <c r="B30" s="113"/>
      <c r="C30" s="113"/>
      <c r="D30" s="113"/>
      <c r="E30" s="91"/>
      <c r="F30" s="91"/>
      <c r="G30" s="91"/>
      <c r="H30" s="91"/>
      <c r="I30" s="92"/>
      <c r="J30" s="39"/>
      <c r="K30" s="39"/>
      <c r="L30" s="39"/>
      <c r="M30" s="39"/>
      <c r="N30" s="39"/>
      <c r="O30" s="39"/>
      <c r="P30" s="39"/>
      <c r="Q30" s="107"/>
      <c r="R30" s="91"/>
      <c r="S30" s="91"/>
      <c r="T30" s="91"/>
      <c r="U30" s="91"/>
      <c r="V30" s="109"/>
      <c r="W30" s="99"/>
      <c r="X30" s="99"/>
      <c r="Y30" s="99"/>
      <c r="Z30" s="99"/>
      <c r="AA30" s="293" t="s">
        <v>78</v>
      </c>
      <c r="AB30" s="294"/>
      <c r="AC30" s="294"/>
      <c r="AD30" s="294"/>
      <c r="AE30" s="295"/>
      <c r="AF30" s="296" t="s">
        <v>76</v>
      </c>
      <c r="AG30" s="297"/>
      <c r="AH30" s="297"/>
      <c r="AI30" s="297"/>
      <c r="AJ30" s="298"/>
      <c r="AK30" s="299" t="s">
        <v>36</v>
      </c>
      <c r="AL30" s="300"/>
      <c r="AM30" s="300"/>
      <c r="AN30" s="300"/>
      <c r="AO30" s="301"/>
      <c r="AP30" s="302" t="s">
        <v>34</v>
      </c>
      <c r="AQ30" s="303"/>
      <c r="AR30" s="303"/>
      <c r="AS30" s="303"/>
      <c r="AT30" s="304"/>
    </row>
    <row r="31" spans="1:46" ht="15" customHeight="1">
      <c r="A31" s="129"/>
      <c r="B31" s="130"/>
      <c r="C31" s="130"/>
      <c r="D31" s="130"/>
      <c r="E31" s="101"/>
      <c r="F31" s="89"/>
      <c r="G31" s="89"/>
      <c r="H31" s="89"/>
      <c r="I31" s="90"/>
      <c r="J31" s="305" t="s">
        <v>79</v>
      </c>
      <c r="K31" s="306"/>
      <c r="L31" s="306"/>
      <c r="M31" s="306"/>
      <c r="N31" s="306"/>
      <c r="O31" s="306"/>
      <c r="P31" s="306"/>
      <c r="Q31" s="307"/>
      <c r="R31" s="308" t="s">
        <v>84</v>
      </c>
      <c r="S31" s="309"/>
      <c r="T31" s="309"/>
      <c r="U31" s="309"/>
      <c r="V31" s="309"/>
      <c r="W31" s="309"/>
      <c r="X31" s="309"/>
      <c r="Y31" s="309"/>
      <c r="Z31" s="310"/>
      <c r="AA31" s="311" t="e">
        <f>AV21</f>
        <v>#VALUE!</v>
      </c>
      <c r="AB31" s="312"/>
      <c r="AC31" s="312"/>
      <c r="AD31" s="312"/>
      <c r="AE31" s="313"/>
      <c r="AF31" s="98"/>
      <c r="AG31" s="82"/>
      <c r="AH31" s="82"/>
      <c r="AI31" s="116"/>
      <c r="AJ31" s="97" t="e">
        <f>A31*Q31*AA31</f>
        <v>#VALUE!</v>
      </c>
      <c r="AK31" s="96"/>
      <c r="AL31" s="75"/>
      <c r="AM31" s="75"/>
      <c r="AN31" s="95"/>
      <c r="AO31" s="94"/>
      <c r="AP31" s="76"/>
      <c r="AQ31" s="93"/>
      <c r="AR31" s="93"/>
      <c r="AS31" s="93"/>
      <c r="AT31" s="77"/>
    </row>
    <row r="32" spans="1:48" ht="15" customHeight="1">
      <c r="A32" s="100" t="s">
        <v>87</v>
      </c>
      <c r="B32" s="131"/>
      <c r="C32" s="131"/>
      <c r="D32" s="132"/>
      <c r="E32" s="100"/>
      <c r="F32" s="102"/>
      <c r="G32" s="102"/>
      <c r="H32" s="102"/>
      <c r="I32" s="103"/>
      <c r="J32" s="272" t="s">
        <v>80</v>
      </c>
      <c r="K32" s="273"/>
      <c r="L32" s="273"/>
      <c r="M32" s="273"/>
      <c r="N32" s="273"/>
      <c r="O32" s="273"/>
      <c r="P32" s="273"/>
      <c r="Q32" s="274"/>
      <c r="R32" s="275" t="s">
        <v>85</v>
      </c>
      <c r="S32" s="276"/>
      <c r="T32" s="276"/>
      <c r="U32" s="276"/>
      <c r="V32" s="276"/>
      <c r="W32" s="276"/>
      <c r="X32" s="276"/>
      <c r="Y32" s="276"/>
      <c r="Z32" s="277"/>
      <c r="AA32" s="314"/>
      <c r="AB32" s="315"/>
      <c r="AC32" s="315"/>
      <c r="AD32" s="315"/>
      <c r="AE32" s="316"/>
      <c r="AF32" s="323" t="s">
        <v>71</v>
      </c>
      <c r="AG32" s="324"/>
      <c r="AH32" s="325"/>
      <c r="AI32" s="326"/>
      <c r="AJ32" s="327"/>
      <c r="AK32" s="328" t="s">
        <v>70</v>
      </c>
      <c r="AL32" s="329"/>
      <c r="AM32" s="330"/>
      <c r="AN32" s="331"/>
      <c r="AO32" s="332"/>
      <c r="AP32" s="333" t="e">
        <f>AA31*(61*AI32)+AA31*(70*AN32)</f>
        <v>#VALUE!</v>
      </c>
      <c r="AQ32" s="334"/>
      <c r="AR32" s="334"/>
      <c r="AS32" s="334"/>
      <c r="AT32" s="335"/>
      <c r="AV32" s="120"/>
    </row>
    <row r="33" spans="1:46" ht="15" customHeight="1">
      <c r="A33" s="133"/>
      <c r="B33" s="134"/>
      <c r="C33" s="134"/>
      <c r="D33" s="134"/>
      <c r="E33" s="104"/>
      <c r="F33" s="72"/>
      <c r="G33" s="72"/>
      <c r="H33" s="72"/>
      <c r="I33" s="73"/>
      <c r="J33" s="320" t="s">
        <v>81</v>
      </c>
      <c r="K33" s="264"/>
      <c r="L33" s="264"/>
      <c r="M33" s="264"/>
      <c r="N33" s="264"/>
      <c r="O33" s="264"/>
      <c r="P33" s="264"/>
      <c r="Q33" s="321"/>
      <c r="R33" s="87"/>
      <c r="S33" s="87"/>
      <c r="T33" s="87"/>
      <c r="U33" s="87"/>
      <c r="V33" s="87"/>
      <c r="W33" s="87"/>
      <c r="X33" s="87"/>
      <c r="Y33" s="87"/>
      <c r="Z33" s="87"/>
      <c r="AA33" s="317"/>
      <c r="AB33" s="318"/>
      <c r="AC33" s="318"/>
      <c r="AD33" s="318"/>
      <c r="AE33" s="319"/>
      <c r="AF33" s="83"/>
      <c r="AG33" s="84"/>
      <c r="AH33" s="84"/>
      <c r="AI33" s="116"/>
      <c r="AJ33" s="94"/>
      <c r="AK33" s="78"/>
      <c r="AL33" s="79"/>
      <c r="AM33" s="79"/>
      <c r="AN33" s="95"/>
      <c r="AO33" s="94"/>
      <c r="AP33" s="76"/>
      <c r="AQ33" s="93"/>
      <c r="AR33" s="93"/>
      <c r="AS33" s="93"/>
      <c r="AT33" s="77"/>
    </row>
    <row r="34" spans="1:46" ht="15" customHeight="1">
      <c r="A34" s="129"/>
      <c r="B34" s="130"/>
      <c r="C34" s="130"/>
      <c r="D34" s="130"/>
      <c r="E34" s="101"/>
      <c r="F34" s="89"/>
      <c r="G34" s="89"/>
      <c r="H34" s="89"/>
      <c r="I34" s="90"/>
      <c r="J34" s="305" t="s">
        <v>79</v>
      </c>
      <c r="K34" s="306"/>
      <c r="L34" s="306"/>
      <c r="M34" s="306"/>
      <c r="N34" s="306"/>
      <c r="O34" s="306"/>
      <c r="P34" s="306"/>
      <c r="Q34" s="307"/>
      <c r="R34" s="308" t="s">
        <v>84</v>
      </c>
      <c r="S34" s="309"/>
      <c r="T34" s="309"/>
      <c r="U34" s="309"/>
      <c r="V34" s="309"/>
      <c r="W34" s="309"/>
      <c r="X34" s="309"/>
      <c r="Y34" s="309"/>
      <c r="Z34" s="310"/>
      <c r="AA34" s="311" t="e">
        <f>AV21</f>
        <v>#VALUE!</v>
      </c>
      <c r="AB34" s="312"/>
      <c r="AC34" s="312"/>
      <c r="AD34" s="312"/>
      <c r="AE34" s="313"/>
      <c r="AF34" s="98"/>
      <c r="AG34" s="82"/>
      <c r="AH34" s="82"/>
      <c r="AI34" s="116"/>
      <c r="AJ34" s="97" t="e">
        <f>A34*Q34*AA34</f>
        <v>#VALUE!</v>
      </c>
      <c r="AK34" s="96"/>
      <c r="AL34" s="75"/>
      <c r="AM34" s="75"/>
      <c r="AN34" s="95"/>
      <c r="AO34" s="94"/>
      <c r="AP34" s="76"/>
      <c r="AQ34" s="93"/>
      <c r="AR34" s="93"/>
      <c r="AS34" s="93"/>
      <c r="AT34" s="77"/>
    </row>
    <row r="35" spans="1:46" ht="15" customHeight="1">
      <c r="A35" s="100" t="s">
        <v>88</v>
      </c>
      <c r="B35" s="131"/>
      <c r="C35" s="131"/>
      <c r="D35" s="131"/>
      <c r="E35" s="105"/>
      <c r="F35" s="102"/>
      <c r="G35" s="102"/>
      <c r="H35" s="102"/>
      <c r="I35" s="103"/>
      <c r="J35" s="272" t="s">
        <v>80</v>
      </c>
      <c r="K35" s="273"/>
      <c r="L35" s="273"/>
      <c r="M35" s="273"/>
      <c r="N35" s="273"/>
      <c r="O35" s="273"/>
      <c r="P35" s="273"/>
      <c r="Q35" s="274"/>
      <c r="R35" s="275" t="s">
        <v>85</v>
      </c>
      <c r="S35" s="276"/>
      <c r="T35" s="276"/>
      <c r="U35" s="276"/>
      <c r="V35" s="276"/>
      <c r="W35" s="276"/>
      <c r="X35" s="276"/>
      <c r="Y35" s="276"/>
      <c r="Z35" s="277"/>
      <c r="AA35" s="314"/>
      <c r="AB35" s="315"/>
      <c r="AC35" s="315"/>
      <c r="AD35" s="315"/>
      <c r="AE35" s="316"/>
      <c r="AF35" s="323" t="s">
        <v>74</v>
      </c>
      <c r="AG35" s="329"/>
      <c r="AH35" s="330"/>
      <c r="AI35" s="326"/>
      <c r="AJ35" s="327"/>
      <c r="AK35" s="328" t="s">
        <v>75</v>
      </c>
      <c r="AL35" s="329"/>
      <c r="AM35" s="330"/>
      <c r="AN35" s="331"/>
      <c r="AO35" s="338"/>
      <c r="AP35" s="333" t="e">
        <f>AA34*(81*AI35)+AA34*(90*AN35)</f>
        <v>#VALUE!</v>
      </c>
      <c r="AQ35" s="334"/>
      <c r="AR35" s="334"/>
      <c r="AS35" s="334"/>
      <c r="AT35" s="335"/>
    </row>
    <row r="36" spans="1:46" ht="15" customHeight="1">
      <c r="A36" s="133"/>
      <c r="B36" s="134"/>
      <c r="C36" s="134"/>
      <c r="D36" s="134"/>
      <c r="E36" s="104"/>
      <c r="F36" s="72"/>
      <c r="G36" s="72"/>
      <c r="H36" s="72"/>
      <c r="I36" s="73"/>
      <c r="J36" s="320" t="s">
        <v>81</v>
      </c>
      <c r="K36" s="264"/>
      <c r="L36" s="264"/>
      <c r="M36" s="264"/>
      <c r="N36" s="264"/>
      <c r="O36" s="264"/>
      <c r="P36" s="264"/>
      <c r="Q36" s="321"/>
      <c r="R36" s="86"/>
      <c r="S36" s="86"/>
      <c r="T36" s="86"/>
      <c r="U36" s="86"/>
      <c r="V36" s="86"/>
      <c r="W36" s="86"/>
      <c r="X36" s="86"/>
      <c r="Y36" s="86"/>
      <c r="Z36" s="86"/>
      <c r="AA36" s="317"/>
      <c r="AB36" s="318"/>
      <c r="AC36" s="318"/>
      <c r="AD36" s="318"/>
      <c r="AE36" s="319"/>
      <c r="AF36" s="83"/>
      <c r="AG36" s="84"/>
      <c r="AH36" s="84"/>
      <c r="AI36" s="116"/>
      <c r="AJ36" s="94"/>
      <c r="AK36" s="78"/>
      <c r="AL36" s="79"/>
      <c r="AM36" s="79"/>
      <c r="AN36" s="95"/>
      <c r="AO36" s="94"/>
      <c r="AP36" s="78"/>
      <c r="AQ36" s="79"/>
      <c r="AR36" s="79"/>
      <c r="AS36" s="79"/>
      <c r="AT36" s="80"/>
    </row>
    <row r="37" spans="1:46" ht="15" customHeight="1">
      <c r="A37" s="322" t="s">
        <v>38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219"/>
      <c r="AQ37" s="219"/>
      <c r="AR37" s="219"/>
      <c r="AS37" s="219"/>
      <c r="AT37" s="220"/>
    </row>
    <row r="38" spans="1:46" ht="15" customHeight="1">
      <c r="A38" s="261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4"/>
    </row>
    <row r="39" spans="1:46" ht="4.5" customHeight="1">
      <c r="A39" s="74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</row>
    <row r="40" spans="1:46" ht="15" customHeight="1">
      <c r="A40" s="136" t="s">
        <v>91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336"/>
      <c r="AR40" s="337"/>
      <c r="AS40" s="135"/>
      <c r="AT40" s="135"/>
    </row>
    <row r="41" spans="1:46" ht="4.5" customHeight="1" thickBot="1">
      <c r="A41" s="74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</row>
    <row r="42" spans="1:46" ht="15" customHeight="1">
      <c r="A42" s="152" t="s">
        <v>54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21"/>
      <c r="W42" s="121"/>
      <c r="X42" s="144" t="s">
        <v>55</v>
      </c>
      <c r="Y42" s="144"/>
      <c r="Z42" s="144"/>
      <c r="AA42" s="144"/>
      <c r="AB42" s="121"/>
      <c r="AC42" s="144" t="s">
        <v>56</v>
      </c>
      <c r="AD42" s="144"/>
      <c r="AE42" s="144"/>
      <c r="AF42" s="121"/>
      <c r="AG42" s="122"/>
      <c r="AH42" s="121"/>
      <c r="AI42" s="144" t="s">
        <v>57</v>
      </c>
      <c r="AJ42" s="144"/>
      <c r="AK42" s="144"/>
      <c r="AL42" s="121"/>
      <c r="AM42" s="122"/>
      <c r="AN42" s="121"/>
      <c r="AO42" s="144" t="s">
        <v>58</v>
      </c>
      <c r="AP42" s="144"/>
      <c r="AQ42" s="121"/>
      <c r="AR42" s="122"/>
      <c r="AS42" s="121"/>
      <c r="AT42" s="123"/>
    </row>
    <row r="43" spans="1:46" ht="15" customHeight="1">
      <c r="A43" s="145" t="s">
        <v>59</v>
      </c>
      <c r="B43" s="146"/>
      <c r="C43" s="146"/>
      <c r="D43" s="146"/>
      <c r="E43" s="38"/>
      <c r="F43" s="60"/>
      <c r="G43" s="60"/>
      <c r="H43" s="60"/>
      <c r="I43" s="60"/>
      <c r="J43" s="38"/>
      <c r="K43" s="60"/>
      <c r="L43" s="60"/>
      <c r="M43" s="60"/>
      <c r="N43" s="60"/>
      <c r="O43" s="38"/>
      <c r="P43" s="60"/>
      <c r="Q43" s="60"/>
      <c r="R43" s="60"/>
      <c r="S43" s="60"/>
      <c r="T43" s="38"/>
      <c r="U43" s="60"/>
      <c r="V43" s="60"/>
      <c r="W43" s="60"/>
      <c r="X43" s="60"/>
      <c r="Y43" s="38"/>
      <c r="Z43" s="146" t="s">
        <v>60</v>
      </c>
      <c r="AA43" s="146"/>
      <c r="AB43" s="146"/>
      <c r="AC43" s="146"/>
      <c r="AD43" s="38"/>
      <c r="AE43" s="60"/>
      <c r="AF43" s="61"/>
      <c r="AG43" s="62" t="s">
        <v>61</v>
      </c>
      <c r="AH43" s="60"/>
      <c r="AI43" s="60"/>
      <c r="AJ43" s="38"/>
      <c r="AK43" s="38"/>
      <c r="AL43" s="38"/>
      <c r="AM43" s="38"/>
      <c r="AN43" s="38"/>
      <c r="AO43" s="38"/>
      <c r="AP43" s="38"/>
      <c r="AQ43" s="38"/>
      <c r="AR43" s="38"/>
      <c r="AS43" s="63"/>
      <c r="AT43" s="124"/>
    </row>
    <row r="44" spans="1:46" ht="15" customHeight="1" thickBot="1">
      <c r="A44" s="147" t="s">
        <v>62</v>
      </c>
      <c r="B44" s="148"/>
      <c r="C44" s="148"/>
      <c r="D44" s="148"/>
      <c r="E44" s="148"/>
      <c r="F44" s="148"/>
      <c r="G44" s="148"/>
      <c r="H44" s="125"/>
      <c r="I44" s="149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1"/>
      <c r="AK44" s="125"/>
      <c r="AL44" s="125"/>
      <c r="AM44" s="125"/>
      <c r="AN44" s="125"/>
      <c r="AO44" s="125"/>
      <c r="AP44" s="125"/>
      <c r="AQ44" s="125"/>
      <c r="AR44" s="125"/>
      <c r="AS44" s="126"/>
      <c r="AT44" s="127"/>
    </row>
    <row r="45" spans="1:46" ht="15" customHeight="1">
      <c r="A45" s="262" t="s">
        <v>39</v>
      </c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</row>
    <row r="46" spans="1:46" ht="15" customHeight="1">
      <c r="A46" s="270" t="s">
        <v>40</v>
      </c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</row>
    <row r="47" spans="1:46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1:46" ht="15" customHeight="1">
      <c r="A48" s="253" t="s">
        <v>92</v>
      </c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</row>
    <row r="49" spans="1:46" ht="15" customHeight="1">
      <c r="A49" s="227" t="s">
        <v>67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</row>
    <row r="50" spans="1:46" ht="4.5" customHeight="1">
      <c r="A50" s="264"/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</row>
    <row r="51" spans="1:46" ht="15" customHeight="1">
      <c r="A51" s="255" t="s">
        <v>68</v>
      </c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6"/>
      <c r="AS51" s="256"/>
      <c r="AT51" s="257"/>
    </row>
    <row r="52" spans="1:46" ht="15" customHeight="1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60"/>
    </row>
    <row r="53" spans="1:46" ht="4.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5"/>
      <c r="AT53" s="24"/>
    </row>
    <row r="54" spans="1:46" ht="15" customHeight="1">
      <c r="A54" s="158" t="s">
        <v>49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</row>
    <row r="55" spans="1:46" ht="15" customHeight="1">
      <c r="A55" s="156" t="s">
        <v>50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</row>
    <row r="56" spans="1:46" ht="15" customHeight="1">
      <c r="A56" s="154" t="s">
        <v>51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</row>
    <row r="57" spans="1:46" ht="7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"/>
      <c r="AT57" s="26"/>
    </row>
    <row r="58" spans="1:46" ht="15" customHeight="1">
      <c r="A58" s="67" t="s">
        <v>93</v>
      </c>
      <c r="B58" s="67"/>
      <c r="C58" s="67"/>
      <c r="D58" s="67"/>
      <c r="E58" s="67"/>
      <c r="F58" s="67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67"/>
      <c r="AK58" s="67"/>
      <c r="AL58" s="67"/>
      <c r="AM58" s="67"/>
      <c r="AN58" s="67"/>
      <c r="AO58" s="67"/>
      <c r="AP58" s="67"/>
      <c r="AQ58" s="67"/>
      <c r="AR58" s="67"/>
      <c r="AS58" s="137"/>
      <c r="AT58" s="67"/>
    </row>
    <row r="59" spans="1:46" ht="15">
      <c r="A59" s="138" t="s">
        <v>94</v>
      </c>
      <c r="B59" s="138"/>
      <c r="C59" s="138"/>
      <c r="D59" s="138"/>
      <c r="E59" s="138"/>
      <c r="F59" s="138"/>
      <c r="G59" s="138"/>
      <c r="H59" s="138"/>
      <c r="I59" s="138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5"/>
      <c r="AT59" s="24"/>
    </row>
    <row r="60" spans="1:46" ht="15">
      <c r="A60" s="139" t="s">
        <v>95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40"/>
      <c r="V60" s="140"/>
      <c r="W60" s="140"/>
      <c r="X60" s="140"/>
      <c r="Y60" s="140"/>
      <c r="Z60" s="140"/>
      <c r="AA60" s="140"/>
      <c r="AB60" s="140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5"/>
      <c r="AT60" s="24"/>
    </row>
    <row r="61" spans="1:46" ht="15">
      <c r="A61" s="139" t="s">
        <v>96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5"/>
      <c r="AT61" s="24"/>
    </row>
  </sheetData>
  <sheetProtection password="DC87" sheet="1"/>
  <mergeCells count="113">
    <mergeCell ref="AP32:AT32"/>
    <mergeCell ref="AP35:AT35"/>
    <mergeCell ref="AQ40:AR40"/>
    <mergeCell ref="AF35:AH35"/>
    <mergeCell ref="AI35:AJ35"/>
    <mergeCell ref="AK35:AM35"/>
    <mergeCell ref="AN35:AO35"/>
    <mergeCell ref="J36:Q36"/>
    <mergeCell ref="A37:AT37"/>
    <mergeCell ref="AF32:AH32"/>
    <mergeCell ref="AI32:AJ32"/>
    <mergeCell ref="AK32:AM32"/>
    <mergeCell ref="AN32:AO32"/>
    <mergeCell ref="J33:Q33"/>
    <mergeCell ref="J34:Q34"/>
    <mergeCell ref="R34:Z34"/>
    <mergeCell ref="AA34:AE36"/>
    <mergeCell ref="J35:Q35"/>
    <mergeCell ref="R35:Z35"/>
    <mergeCell ref="AP29:AT29"/>
    <mergeCell ref="AA30:AE30"/>
    <mergeCell ref="AF30:AJ30"/>
    <mergeCell ref="AK30:AO30"/>
    <mergeCell ref="AP30:AT30"/>
    <mergeCell ref="J31:Q31"/>
    <mergeCell ref="R31:Z31"/>
    <mergeCell ref="AA31:AE33"/>
    <mergeCell ref="J32:Q32"/>
    <mergeCell ref="R32:Z32"/>
    <mergeCell ref="AF26:AO26"/>
    <mergeCell ref="AF27:AO27"/>
    <mergeCell ref="AA28:AE28"/>
    <mergeCell ref="AF28:AJ28"/>
    <mergeCell ref="AK28:AO28"/>
    <mergeCell ref="AA29:AE29"/>
    <mergeCell ref="AF29:AJ29"/>
    <mergeCell ref="AK29:AO29"/>
    <mergeCell ref="O13:W13"/>
    <mergeCell ref="A48:AT48"/>
    <mergeCell ref="A51:AT52"/>
    <mergeCell ref="A38:AT38"/>
    <mergeCell ref="A45:AT45"/>
    <mergeCell ref="A50:AT50"/>
    <mergeCell ref="AP28:AT28"/>
    <mergeCell ref="A29:I29"/>
    <mergeCell ref="J29:Q29"/>
    <mergeCell ref="A46:AT46"/>
    <mergeCell ref="A8:AT8"/>
    <mergeCell ref="M13:N13"/>
    <mergeCell ref="M10:AS10"/>
    <mergeCell ref="M11:AS11"/>
    <mergeCell ref="M12:AS12"/>
    <mergeCell ref="A7:AT7"/>
    <mergeCell ref="E12:H12"/>
    <mergeCell ref="A11:D11"/>
    <mergeCell ref="E11:H11"/>
    <mergeCell ref="I11:L11"/>
    <mergeCell ref="A16:D16"/>
    <mergeCell ref="A49:AT49"/>
    <mergeCell ref="A24:AT24"/>
    <mergeCell ref="A17:D17"/>
    <mergeCell ref="E17:H17"/>
    <mergeCell ref="I17:L17"/>
    <mergeCell ref="R29:Z29"/>
    <mergeCell ref="A20:H20"/>
    <mergeCell ref="AL19:AT19"/>
    <mergeCell ref="E16:H16"/>
    <mergeCell ref="I12:L12"/>
    <mergeCell ref="A13:D13"/>
    <mergeCell ref="E13:H13"/>
    <mergeCell ref="I13:L13"/>
    <mergeCell ref="A12:D12"/>
    <mergeCell ref="N16:AB16"/>
    <mergeCell ref="A14:D14"/>
    <mergeCell ref="E14:H14"/>
    <mergeCell ref="I14:L14"/>
    <mergeCell ref="A15:D15"/>
    <mergeCell ref="AE16:AS16"/>
    <mergeCell ref="M17:AS17"/>
    <mergeCell ref="AC16:AD16"/>
    <mergeCell ref="H19:Q19"/>
    <mergeCell ref="M14:AS14"/>
    <mergeCell ref="M15:AS15"/>
    <mergeCell ref="I16:L16"/>
    <mergeCell ref="E15:H15"/>
    <mergeCell ref="I15:L15"/>
    <mergeCell ref="AM20:AT22"/>
    <mergeCell ref="Y20:AD22"/>
    <mergeCell ref="AE20:AL20"/>
    <mergeCell ref="AE21:AL21"/>
    <mergeCell ref="AE22:AL22"/>
    <mergeCell ref="Q21:X21"/>
    <mergeCell ref="Q22:X22"/>
    <mergeCell ref="A56:AT56"/>
    <mergeCell ref="A55:AT55"/>
    <mergeCell ref="A54:AT54"/>
    <mergeCell ref="A10:D10"/>
    <mergeCell ref="A21:H21"/>
    <mergeCell ref="I20:P22"/>
    <mergeCell ref="Q20:X20"/>
    <mergeCell ref="E10:H10"/>
    <mergeCell ref="I10:L10"/>
    <mergeCell ref="X19:AE19"/>
    <mergeCell ref="A22:H22"/>
    <mergeCell ref="AO42:AP42"/>
    <mergeCell ref="A43:D43"/>
    <mergeCell ref="Z43:AC43"/>
    <mergeCell ref="A44:G44"/>
    <mergeCell ref="I44:AJ44"/>
    <mergeCell ref="A42:U42"/>
    <mergeCell ref="X42:AA42"/>
    <mergeCell ref="AC42:AE42"/>
    <mergeCell ref="AI42:AK42"/>
  </mergeCells>
  <hyperlinks>
    <hyperlink ref="R31" r:id="rId1" display="www.hotelbenczur,hu"/>
    <hyperlink ref="R32" r:id="rId2" display="info@hotelbenczur.hu"/>
    <hyperlink ref="R34" r:id="rId3" display="www.hotelbenczur,hu"/>
    <hyperlink ref="R35" r:id="rId4" display="info@hotelbenczur.hu"/>
  </hyperlinks>
  <printOptions horizontalCentered="1"/>
  <pageMargins left="0.2362204724409449" right="0.2362204724409449" top="0.15748031496062992" bottom="0.15748031496062992" header="0.31496062992125984" footer="0.31496062992125984"/>
  <pageSetup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ÀLEX</cp:lastModifiedBy>
  <cp:lastPrinted>2022-06-08T21:51:52Z</cp:lastPrinted>
  <dcterms:created xsi:type="dcterms:W3CDTF">2011-04-11T16:22:37Z</dcterms:created>
  <dcterms:modified xsi:type="dcterms:W3CDTF">2022-06-13T17:16:01Z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